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0.1.1.11\projekti\Provedbeni programi\2025 - 2029\Pribislavec - Melissa\"/>
    </mc:Choice>
  </mc:AlternateContent>
  <xr:revisionPtr revIDLastSave="0" documentId="13_ncr:1_{192F93FE-F109-483B-ABD8-24724989039D}" xr6:coauthVersionLast="47" xr6:coauthVersionMax="47" xr10:uidLastSave="{00000000-0000-0000-0000-000000000000}"/>
  <bookViews>
    <workbookView xWindow="-120" yWindow="-120" windowWidth="29040" windowHeight="15990"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OVEDBENI PROGRAM PRIBISLAVEC" sheetId="34"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G38" i="34" l="1"/>
  <c r="E5" i="13"/>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5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00000000-0006-0000-0500-00000200000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00000000-0006-0000-0500-00000300000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6" authorId="1" shapeId="0" xr:uid="{00000000-0006-0000-0500-00000400000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6" authorId="1" shapeId="0" xr:uid="{00000000-0006-0000-0500-000005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6" authorId="1" shapeId="0" xr:uid="{00000000-0006-0000-0500-00000600000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6" authorId="1" shapeId="0" xr:uid="{00000000-0006-0000-0500-000007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6" authorId="1" shapeId="0" xr:uid="{00000000-0006-0000-0500-000008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6" authorId="1" shapeId="0" xr:uid="{00000000-0006-0000-0500-000009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6" authorId="1" shapeId="0" xr:uid="{00000000-0006-0000-0500-00000A00000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6" authorId="1" shapeId="0" xr:uid="{00000000-0006-0000-05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6" authorId="1" shapeId="0" xr:uid="{00000000-0006-0000-0500-00000D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L6" authorId="1" shapeId="0" xr:uid="{00000000-0006-0000-0500-00001000000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M6" authorId="1" shapeId="0" xr:uid="{00000000-0006-0000-05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N6" authorId="1" shapeId="0" xr:uid="{00000000-0006-0000-05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O6" authorId="1" shapeId="0" xr:uid="{00000000-0006-0000-05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5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5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5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5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5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<sst xmlns="http://schemas.openxmlformats.org/spreadsheetml/2006/main" count="509" uniqueCount="386">
  <si>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</si>
  <si>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</si>
  <si>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</si>
  <si>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</si>
  <si>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</si>
  <si>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</si>
  <si>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</si>
  <si>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</si>
  <si>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</si>
  <si>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</si>
  <si>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</si>
  <si>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</si>
  <si>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</si>
  <si>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</si>
  <si>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</si>
  <si>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</si>
  <si>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</si>
  <si>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</si>
  <si>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</si>
  <si>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</si>
  <si>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</si>
  <si>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</si>
  <si>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</si>
  <si>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</si>
  <si>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</si>
  <si>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</si>
  <si>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</si>
  <si>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</si>
  <si>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</si>
  <si>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</si>
  <si>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</si>
  <si>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</si>
  <si>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</si>
  <si>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</si>
  <si>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</si>
  <si>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</si>
  <si>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</si>
  <si>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</si>
  <si>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</si>
  <si>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</si>
  <si>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</si>
  <si>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</si>
  <si>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</si>
  <si>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</si>
  <si>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</si>
  <si>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</si>
  <si>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</si>
  <si>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</si>
  <si>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</si>
  <si>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</si>
  <si>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</si>
  <si>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</si>
  <si>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</si>
  <si>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</si>
  <si>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</si>
  <si>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</si>
  <si>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</si>
  <si>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</si>
  <si>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</si>
  <si>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</si>
  <si>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</si>
  <si>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</si>
  <si>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</si>
  <si>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</si>
  <si>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</si>
  <si>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</si>
  <si>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</si>
  <si>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</si>
  <si>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</si>
  <si>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</si>
  <si>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</si>
  <si>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</si>
  <si>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</si>
  <si>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</si>
  <si>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</si>
  <si>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</si>
  <si>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</si>
  <si>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</si>
  <si>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</si>
  <si>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</si>
  <si>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</si>
  <si>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</si>
  <si>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</si>
  <si>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</si>
  <si>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</si>
  <si>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</si>
  <si>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</si>
  <si>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</si>
  <si>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</si>
  <si>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</si>
  <si>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</si>
  <si>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</si>
  <si>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</si>
  <si>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</si>
  <si>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</si>
  <si>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</si>
  <si>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</si>
  <si>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</si>
  <si>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</si>
  <si>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</si>
  <si>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3
Osigurati zdrav život i promicati blagostanje svih ljudi svih starosnih skupina</t>
  </si>
  <si>
    <t>SDG 4
Osigurati uključivo i pravedno obrazovanje i promicati prilike za cjeloživotno učenje svim ljudima</t>
  </si>
  <si>
    <t>SDG 9
Izgraditi otpornu infrastrukturu, promicati uključivu i održivu industrijalizaciju i poticati inovacije</t>
  </si>
  <si>
    <t>SDG 10
Smanjiti nejednakosti unutar zemalja i među zemljama</t>
  </si>
  <si>
    <t>SDG 16
Promicati mirna i uključiva društva za održivi razvoj, osigurati pristup pravdi za sve i izgraditi učinkovite, odgovorne i uključive institucije na svim razinama.</t>
  </si>
  <si>
    <t xml:space="preserve">NOSITELJ IZRADE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</si>
  <si>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</si>
  <si>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</si>
  <si>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</si>
  <si>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</si>
  <si>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</si>
  <si>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</si>
  <si>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</si>
  <si>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</si>
  <si>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</si>
  <si>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</si>
  <si>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</si>
  <si>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</si>
  <si>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</si>
  <si>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</si>
  <si>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</si>
  <si>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</si>
  <si>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</si>
  <si>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</si>
  <si>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</si>
  <si>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</si>
  <si>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</si>
  <si>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</si>
  <si>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</si>
  <si>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</si>
  <si>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</si>
  <si>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</si>
  <si>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</si>
  <si>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</si>
  <si>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</si>
  <si>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</si>
  <si>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</si>
  <si>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</si>
  <si>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</si>
  <si>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</si>
  <si>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</si>
  <si>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</si>
  <si>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</si>
  <si>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</si>
  <si>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</si>
  <si>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</si>
  <si>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</si>
  <si>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</si>
  <si>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</si>
  <si>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</si>
  <si>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</si>
  <si>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</si>
  <si>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</si>
  <si>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</si>
  <si>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</si>
  <si>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</si>
  <si>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</si>
  <si>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</si>
  <si>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</si>
  <si>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</si>
  <si>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</si>
  <si>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</si>
  <si>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</si>
  <si>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</si>
  <si>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</si>
  <si>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</si>
  <si>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</si>
  <si>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 xml:space="preserve">
SDG</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</si>
  <si>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</si>
  <si>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</si>
  <si>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</si>
  <si>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</si>
  <si>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</si>
  <si>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</si>
  <si>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</si>
  <si>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</si>
  <si>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</si>
  <si>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</si>
  <si>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</si>
  <si>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</si>
  <si>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</si>
  <si>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</si>
  <si>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</si>
  <si>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</si>
  <si>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</si>
  <si>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</si>
  <si>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</si>
  <si>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</si>
  <si>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PRIJEDLOG PODRUČJA MJERA</t>
  </si>
  <si>
    <t xml:space="preserve">Primjer nekih od aktivnosti koje upravna tijela JLS provode u svrhu ostvarenja mjera iz navedenog područja: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</si>
  <si>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</si>
  <si>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</si>
  <si>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</si>
  <si>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</si>
  <si>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</si>
  <si>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</si>
  <si>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</si>
  <si>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</si>
  <si>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</si>
  <si>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</si>
  <si>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</si>
  <si>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</si>
  <si>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</si>
  <si>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</si>
  <si>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</si>
  <si>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</si>
  <si>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</si>
  <si>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</si>
  <si>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</si>
  <si>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</si>
  <si>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</si>
  <si>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</si>
  <si>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</si>
  <si>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</si>
  <si>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</si>
  <si>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</si>
  <si>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</si>
  <si>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</si>
  <si>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</si>
  <si>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</si>
  <si>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</si>
  <si>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</si>
  <si>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</si>
  <si>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</si>
  <si>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</si>
  <si>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</si>
  <si>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</si>
  <si>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Plan razvoja Međimurske županije za razdoblje do 2027.godine</t>
  </si>
  <si>
    <t>I</t>
  </si>
  <si>
    <r>
      <t xml:space="preserve">SDG 1
Iskorijeniti </t>
    </r>
    <r>
      <rPr>
        <sz val="12"/>
        <color rgb="FFFF0000"/>
        <rFont val="Arial"/>
        <family val="2"/>
      </rPr>
      <t>siromaštvo</t>
    </r>
    <r>
      <rPr>
        <sz val="12"/>
        <rFont val="Arial"/>
        <family val="2"/>
        <charset val="238"/>
      </rPr>
      <t xml:space="preserve"> svugdje i u svim njegovim oblicima</t>
    </r>
  </si>
  <si>
    <r>
      <t xml:space="preserve">SDG 2
Iskorijeniti </t>
    </r>
    <r>
      <rPr>
        <sz val="12"/>
        <color rgb="FFFF0000"/>
        <rFont val="Arial"/>
        <family val="2"/>
      </rPr>
      <t>glad,</t>
    </r>
    <r>
      <rPr>
        <sz val="12"/>
        <rFont val="Arial"/>
        <family val="2"/>
        <charset val="238"/>
      </rPr>
      <t xml:space="preserve"> osigurati dostatne količine hrane i bolju prehranu te promicati </t>
    </r>
    <r>
      <rPr>
        <sz val="12"/>
        <color rgb="FFFF0000"/>
        <rFont val="Arial"/>
        <family val="2"/>
      </rPr>
      <t>održivu poljoprivredu</t>
    </r>
  </si>
  <si>
    <r>
      <t xml:space="preserve">SDG 3
Osigurati </t>
    </r>
    <r>
      <rPr>
        <sz val="12"/>
        <color rgb="FFFF0000"/>
        <rFont val="Arial"/>
        <family val="2"/>
      </rPr>
      <t>zdrav život i promicati blagostanje</t>
    </r>
    <r>
      <rPr>
        <sz val="12"/>
        <rFont val="Arial"/>
        <family val="2"/>
        <charset val="238"/>
      </rPr>
      <t xml:space="preserve"> svih ljudi svih starosnih skupina</t>
    </r>
  </si>
  <si>
    <r>
      <t xml:space="preserve">SDG 4
Osigurati uključivo i pravedno </t>
    </r>
    <r>
      <rPr>
        <sz val="12"/>
        <color rgb="FFFF0000"/>
        <rFont val="Arial"/>
        <family val="2"/>
      </rPr>
      <t>obrazovanje</t>
    </r>
    <r>
      <rPr>
        <sz val="12"/>
        <rFont val="Arial"/>
        <family val="2"/>
        <charset val="238"/>
      </rPr>
      <t xml:space="preserve"> i promicati prilike za cjeloživotno učenje svim ljudima</t>
    </r>
  </si>
  <si>
    <r>
      <t>SDG 5
Postići</t>
    </r>
    <r>
      <rPr>
        <sz val="12"/>
        <color rgb="FFFF0000"/>
        <rFont val="Arial"/>
        <family val="2"/>
      </rPr>
      <t xml:space="preserve"> ravnopravnost spolova </t>
    </r>
    <r>
      <rPr>
        <sz val="12"/>
        <rFont val="Arial"/>
        <family val="2"/>
        <charset val="238"/>
      </rPr>
      <t>i osnažiti sve žene i djevojčice</t>
    </r>
  </si>
  <si>
    <r>
      <t xml:space="preserve">SDG 7
Osigurati financijski dostupnu, pouzdanu, održivu i modernu </t>
    </r>
    <r>
      <rPr>
        <sz val="12"/>
        <color rgb="FFFF0000"/>
        <rFont val="Arial"/>
        <family val="2"/>
      </rPr>
      <t>energiju</t>
    </r>
    <r>
      <rPr>
        <sz val="12"/>
        <rFont val="Arial"/>
        <family val="2"/>
        <charset val="238"/>
      </rPr>
      <t xml:space="preserve"> za sve</t>
    </r>
  </si>
  <si>
    <r>
      <t xml:space="preserve">SDG 8
Promicati ravnomjeran, uključivi i </t>
    </r>
    <r>
      <rPr>
        <sz val="12"/>
        <color rgb="FFFF0000"/>
        <rFont val="Arial"/>
        <family val="2"/>
      </rPr>
      <t>održivi gospodarski rast</t>
    </r>
    <r>
      <rPr>
        <sz val="12"/>
        <rFont val="Arial"/>
        <family val="2"/>
        <charset val="238"/>
      </rPr>
      <t>, punu i produktivnu zaposlenost i dostojan posao za sve</t>
    </r>
  </si>
  <si>
    <r>
      <t xml:space="preserve">SDG 9
Izgraditi </t>
    </r>
    <r>
      <rPr>
        <sz val="12"/>
        <color rgb="FFFF0000"/>
        <rFont val="Arial"/>
        <family val="2"/>
      </rPr>
      <t>otpornu infrastrukturu</t>
    </r>
    <r>
      <rPr>
        <sz val="12"/>
        <rFont val="Arial"/>
        <family val="2"/>
        <charset val="238"/>
      </rPr>
      <t xml:space="preserve">, promicati uključivu i </t>
    </r>
    <r>
      <rPr>
        <sz val="12"/>
        <color rgb="FFFF0000"/>
        <rFont val="Arial"/>
        <family val="2"/>
      </rPr>
      <t>održivu industrijalizaciju i poticati inovacije</t>
    </r>
  </si>
  <si>
    <r>
      <t xml:space="preserve">SDG 11
Učiniti </t>
    </r>
    <r>
      <rPr>
        <sz val="12"/>
        <color rgb="FFFF0000"/>
        <rFont val="Arial"/>
        <family val="2"/>
      </rPr>
      <t>gradove i ljudska naselja uključivima, sigurnima, otpornima i održivima</t>
    </r>
  </si>
  <si>
    <r>
      <t xml:space="preserve">SDG 12
Osigurati održive obrasce </t>
    </r>
    <r>
      <rPr>
        <sz val="12"/>
        <color rgb="FFFF0000"/>
        <rFont val="Arial"/>
        <family val="2"/>
      </rPr>
      <t>potrošnje i proizvodnje</t>
    </r>
  </si>
  <si>
    <r>
      <t xml:space="preserve">SDG 13
Poduzeti hitne mjere u borbi protiv </t>
    </r>
    <r>
      <rPr>
        <sz val="12"/>
        <color rgb="FFFF0000"/>
        <rFont val="Arial"/>
        <family val="2"/>
      </rPr>
      <t>klimatskih promjena</t>
    </r>
    <r>
      <rPr>
        <sz val="12"/>
        <rFont val="Arial"/>
        <family val="2"/>
        <charset val="238"/>
      </rPr>
      <t xml:space="preserve"> i njihovih negativnih utjecaja (priznajući da je UNFCCC glavni međunarodni, međuvladin forum za pregovaranje o globalnom odgovoru na klimatske promjene)</t>
    </r>
  </si>
  <si>
    <r>
      <t xml:space="preserve">SDG 14
Očuvati i održivo koristiti </t>
    </r>
    <r>
      <rPr>
        <sz val="12"/>
        <color rgb="FFFF0000"/>
        <rFont val="Arial"/>
        <family val="2"/>
      </rPr>
      <t>oceane, mora i morske resurse</t>
    </r>
    <r>
      <rPr>
        <sz val="12"/>
        <rFont val="Arial"/>
        <family val="2"/>
        <charset val="238"/>
      </rPr>
      <t xml:space="preserve"> za održivi razvoj</t>
    </r>
  </si>
  <si>
    <r>
      <t xml:space="preserve">SDG 15
Štititi, obnavljati i promicati održivo korištenje </t>
    </r>
    <r>
      <rPr>
        <sz val="12"/>
        <color rgb="FFFF0000"/>
        <rFont val="Arial"/>
        <family val="2"/>
      </rPr>
      <t>zemaljskih ekosustava, održivo upravljati šumama</t>
    </r>
    <r>
      <rPr>
        <sz val="12"/>
        <rFont val="Arial"/>
        <family val="2"/>
        <charset val="238"/>
      </rPr>
      <t>, boriti se protiv dezertifikacije, zaustaviti i obrnuti proces degradacije zemljišta te zaustaviti gubitak biološke raznolikosti</t>
    </r>
  </si>
  <si>
    <r>
      <t xml:space="preserve">SDG 16
Promicati </t>
    </r>
    <r>
      <rPr>
        <sz val="12"/>
        <color rgb="FFFF0000"/>
        <rFont val="Arial"/>
        <family val="2"/>
      </rPr>
      <t>mirna i uključiva društva za održivi razvoj</t>
    </r>
    <r>
      <rPr>
        <sz val="12"/>
        <rFont val="Arial"/>
        <family val="2"/>
        <charset val="238"/>
      </rPr>
      <t xml:space="preserve">, osigurati </t>
    </r>
    <r>
      <rPr>
        <sz val="12"/>
        <color rgb="FFFF0000"/>
        <rFont val="Arial"/>
        <family val="2"/>
      </rPr>
      <t>pristup pravdi za sve</t>
    </r>
    <r>
      <rPr>
        <sz val="12"/>
        <rFont val="Arial"/>
        <family val="2"/>
        <charset val="238"/>
      </rPr>
      <t xml:space="preserve"> i izgraditi učinkovite, odgovorne i </t>
    </r>
    <r>
      <rPr>
        <sz val="12"/>
        <color rgb="FFFF0000"/>
        <rFont val="Arial"/>
        <family val="2"/>
      </rPr>
      <t>uključive institucije na svim razinama</t>
    </r>
    <r>
      <rPr>
        <sz val="12"/>
        <rFont val="Arial"/>
        <family val="2"/>
        <charset val="238"/>
      </rPr>
      <t>.</t>
    </r>
  </si>
  <si>
    <r>
      <t xml:space="preserve">SDG 6
Osigurati dostupnost i održivo </t>
    </r>
    <r>
      <rPr>
        <sz val="12"/>
        <color rgb="FFFF0000"/>
        <rFont val="Arial"/>
        <family val="2"/>
      </rPr>
      <t>upravljanje vodama te zdravstvene uvjete</t>
    </r>
    <r>
      <rPr>
        <sz val="12"/>
        <rFont val="Arial"/>
        <family val="2"/>
        <charset val="238"/>
      </rPr>
      <t xml:space="preserve"> za sve</t>
    </r>
  </si>
  <si>
    <r>
      <t xml:space="preserve">SDG 17
Jačanje sredstva provedbe i oživljavanje </t>
    </r>
    <r>
      <rPr>
        <sz val="12"/>
        <color rgb="FFFF0000"/>
        <rFont val="Arial"/>
        <family val="2"/>
      </rPr>
      <t>globalnog partnerstva za održivi razvoj</t>
    </r>
  </si>
  <si>
    <t>PROGRAM 1003 PLAN ZA INVEST.STAMBENE POSLOVE</t>
  </si>
  <si>
    <t>PROGRAM 1007 IZGRADNJA I REKONSTRUKCIJA KOM. INFRASTRUKTURE</t>
  </si>
  <si>
    <t>PROGRAM 1010 FINANCIRANJE VISOKOG OBRAZOVANJA</t>
  </si>
  <si>
    <t>PROGRAM 1015 DJELOVANJE DVD-A</t>
  </si>
  <si>
    <t>PROGRAM 1017 SOCIJALNA ZAŠTITA UGROŽENIH GRAÐANA</t>
  </si>
  <si>
    <t xml:space="preserve">1003A100301  PROSTORNO-PLANSKA DOKUMENTACIJA
</t>
  </si>
  <si>
    <t xml:space="preserve">1010A101001  STIPENDIJE-DONACIJE STUDENTIMA
</t>
  </si>
  <si>
    <t xml:space="preserve">1017A101701  POMOĆ INVALIDIMA I HENDIKEPIRANIMA
1017A101702  OSTALE SOCIJALNE POMOĆI
</t>
  </si>
  <si>
    <t>upravno i izvršno tijelo</t>
  </si>
  <si>
    <t xml:space="preserve">O </t>
  </si>
  <si>
    <t>SDG 11
Učiniti gradove i ljudska naselja uključivima, sigurnima, otpornima i održivima</t>
  </si>
  <si>
    <t>1. Dodjela stipendija / donacija studentima</t>
  </si>
  <si>
    <t>broj upisane djece u osnovnu školu</t>
  </si>
  <si>
    <t>broj djece korisnika privatnog dječjeg vrtića</t>
  </si>
  <si>
    <t>broj dodijeljenih stipendija studentima</t>
  </si>
  <si>
    <t>broj primatelja socijalne pomoći</t>
  </si>
  <si>
    <t>Uredna prostorno-planska dokumentacija je osnova za razvoj infrastrukture općine te njenih gospodarskih aktivnosti i stambenog uređenja</t>
  </si>
  <si>
    <t xml:space="preserve">Uređenje prometne infrastrukture jedna je od osnovnih preduvjeta za gospodarski rast i razvoj općine i prometnu povezanost sa ostatkom županije i države </t>
  </si>
  <si>
    <t>Razvijena komunalna infrastruktura osigurava ugodan i siguran standard života za sve građane općine</t>
  </si>
  <si>
    <t>Ulaganje u razvoj gospodarskih zona povećava mogućnosti za gospodarski razvoj općine i veći broj zaposlenih građana</t>
  </si>
  <si>
    <t>Promicanje vrijednosti visokog obrazovanja potiče zadržavanje visokoobrazovanog kadra unutar općine</t>
  </si>
  <si>
    <t>Zaštita i valorizacija projekata u kulturi promiče revitalizaciju kulture i njeguje specifičnu Međimursku kulturnu i povijesnu baštinu</t>
  </si>
  <si>
    <t>Poboljšanje sportsko-rekreacijskih sadržaja promiče zdrav život stanovništva općine</t>
  </si>
  <si>
    <t>Učinkovita civilna zaštita osigurava zaštitu od požara i drugih rizika u općini</t>
  </si>
  <si>
    <t>Unaprjeđenje kvalitete socijalnih usluga služi ranjivim skupinama općine kao podrška za ugodniji i sigurniji život</t>
  </si>
  <si>
    <t>NAČELNIK OPĆINE PRIBISLAVEC, MATIJA LADIĆ</t>
  </si>
  <si>
    <t>broj zaposlenika koji su sudjelovali na stručnim seminarima</t>
  </si>
  <si>
    <t>PROGRAM 1001 FUNKCIONIRANJE OPĆINSKOG VIJEĆA
PROGRAM 1002 FUNKCIONIRANJE OPĆINSKE UPRAVE
PROGRAM 1018 INFORMIRANJE GRAÐANA
PROGRAM 1020 FINANCIJSKI I FISKALNI POSLOVI</t>
  </si>
  <si>
    <t>1001A100101  RASHODI FUNKCIONIRANJA OPĆINSKOG VIJEĆA
1002A100201  RASHODI OPĆINSKE UPRAVE
1002A100202  SUSTAV ZAŠTITE I SPAŠAVANJA I CZ
1018A101801  USLUGE PROMIDŽBE
1020A102001  PRORAČUNSKA ZALIHA</t>
  </si>
  <si>
    <t>1. Izrada prostorno-planska dokumentacija</t>
  </si>
  <si>
    <t>1. Aktivnosti vezane za redovnu djelatnost izvršnog tijela, predstavničkih tijela i upravnih tijela samoupr. jedinice</t>
  </si>
  <si>
    <t xml:space="preserve">3.   Materijalni i ostali rashodi vezani za rad upravnih tijela i administracije </t>
  </si>
  <si>
    <t>broj postavljenih prometnih signalizacija</t>
  </si>
  <si>
    <t>broj postavljenih rasvjetnih tijela</t>
  </si>
  <si>
    <t xml:space="preserve"> broj nabavljene urbane opreme
</t>
  </si>
  <si>
    <t>dužni metar izvedenog optičkog kabla</t>
  </si>
  <si>
    <t>1.   Poticanje razvoja sporta i rekreacije,</t>
  </si>
  <si>
    <t>1. Aktivnosti vezane za pružanje vatrogasne i civilne zaštite</t>
  </si>
  <si>
    <t xml:space="preserve">
broj aktivnih udruga u općini</t>
  </si>
  <si>
    <t xml:space="preserve">broj vjerskih zajednica u općini </t>
  </si>
  <si>
    <t>2. Razvoj i poboljšanje uvjeta za siguran promet  (prometna i ostala signalizacija)</t>
  </si>
  <si>
    <t xml:space="preserve">1. Unaprjeđenje i izgradnja prometne infrastrukture
</t>
  </si>
  <si>
    <t>3. Upravljanje infrastrukturom groblja u Mihovljanu</t>
  </si>
  <si>
    <t xml:space="preserve">1. Uređenje i opremanje s ciljem unaprjeđivanja uvjeta za život u naseljima </t>
  </si>
  <si>
    <t xml:space="preserve">broj metara saniranih prometnica
 </t>
  </si>
  <si>
    <t>2. Redovno poslovanje privatnog dječjeg vrtića</t>
  </si>
  <si>
    <t xml:space="preserve">1.  Aktivnosti vezane za odgoj i obrazovanje 
</t>
  </si>
  <si>
    <t xml:space="preserve">2. Aktivnosti vezane za razvoj kulture </t>
  </si>
  <si>
    <t xml:space="preserve">1. Podrška kulturnim aktivnostima u općini
</t>
  </si>
  <si>
    <t xml:space="preserve">1. Aktivnosti vezane za pružanje socijalne skrbi osjetljivim skupinama
</t>
  </si>
  <si>
    <t>2. Pružanje socijalne zaštite i unaprjeđenje kvalitete života građana</t>
  </si>
  <si>
    <t>2.   Održavanje javnih površina</t>
  </si>
  <si>
    <t xml:space="preserve">
broj sportskih udruga u općini</t>
  </si>
  <si>
    <t>Učinkovita javna uprava osigurava kvalitetno poslovanje općine, upravljanje proračunom i funkcioniranje općinskih poslova</t>
  </si>
  <si>
    <t>Osnovno obrazovanje osigurava djeci općine pristupačan, visoki standard  obrazovanja i pripremu za daljnje srednješkolsko obrazovanje
Osiguranje ljudskih i materijalnih kapaciteta za predškolske ustanove predstavlja temelj za njihovo redovno i uredno poslovanje</t>
  </si>
  <si>
    <t>Procijenjeni trošak 
provedbe mjere 
(u EUR)</t>
  </si>
  <si>
    <t>PC 2.8: Dobro upravljanje u javnom sektoru</t>
  </si>
  <si>
    <t>PC 3.12: Suvremena prometna infrastruktura</t>
  </si>
  <si>
    <t xml:space="preserve">
PC 3.13: Visoka kvaliteta urbanog i ruralnog prostora</t>
  </si>
  <si>
    <t>PC 1.1: Konkurentno i inovativno gospodarstvo</t>
  </si>
  <si>
    <t>PC 1.4: Kvalitetno i suvremeno obrazovanje</t>
  </si>
  <si>
    <t>PC 2.6: Bogat i uključiv društveni život</t>
  </si>
  <si>
    <t>PC 2.7: Unaprijeđen sustav upravljanja rizicima</t>
  </si>
  <si>
    <t>PC 2.5: Učinkovita i dostupna zdravstena i socijalna skrb</t>
  </si>
  <si>
    <t>2.8.1. Povećanje učinkovitosti javne uprave</t>
  </si>
  <si>
    <t xml:space="preserve">
2.8.2. Upravljanje regionalnim razvojem u skladu  sa strateškim usmjerenjem Međimurske županije</t>
  </si>
  <si>
    <t xml:space="preserve">3.12.1. Unaprjeđenje prometne infrastrukture 
</t>
  </si>
  <si>
    <t xml:space="preserve">
3.13.1. Razvoj pametnih i održivih sela i gradova</t>
  </si>
  <si>
    <t>1.1.5. Proaktivno pristupanje privlačenju ulaganja i razvoju gospodarskih zona</t>
  </si>
  <si>
    <t>1.4.2. Osiguranje odgovarajućih ljudskih i materijalnih kapaciteta za predškolske i školske ustanove</t>
  </si>
  <si>
    <t xml:space="preserve">1.4.4. Promicanje vrijednosti znanja (obrazovanja i usavršavanja) u zanimanjima koja nedostaju </t>
  </si>
  <si>
    <t>2.6.3. Promicanje kulturnih i kreativnih industrija s naglaskom na uključivanje mladih</t>
  </si>
  <si>
    <t>2.6.1. Poboljšanje dostupnosti i vidljivosti sportsko-rekreativnih sadržaja</t>
  </si>
  <si>
    <t>2.7.1. Učinkovita civilna zaštita</t>
  </si>
  <si>
    <t>2.6.4. Zaštita, očuvanje, valorizacija i revitalizacija kulturne i povijesne baštine</t>
  </si>
  <si>
    <t>2.5.3. Unaprjeđenje kvalitete socijalnih usluga</t>
  </si>
  <si>
    <t>5./2029,</t>
  </si>
  <si>
    <t>PROGRAM 1005 RAZVOJ KOMUNALNE INFRASTRUKTURE     PROGRAM 1004 GRADNJA I ODRŽAVANJE ZGRADA</t>
  </si>
  <si>
    <t xml:space="preserve">1005A100501  SANACIJA  NERAZVRSTANIH CESTA,OBOR. KANALA,RETENCIJE, POLJ. PUTEVA I PJEŠAČKO-BICIKLISTIČKE                                                                  1005A100502  PROMETNA I OSTALA SIGNALIZACIJA                                                             1004A100409 OBJEKT AERODROM
</t>
  </si>
  <si>
    <t xml:space="preserve">
1007A100704  IZVEDBA OPTIČKOG KABLA
</t>
  </si>
  <si>
    <t>1015A101501  REDOVNA DJELATNOST DVD-A                                                                 1015K101501 VATRGROGASNI DOM</t>
  </si>
  <si>
    <t>Ključne aktivnosti za provedbu mjere</t>
  </si>
  <si>
    <t>Planirani rok postignuća   ključnih aktivnosti za provedbu mjere
(mjesec, godina)</t>
  </si>
  <si>
    <t>Ciljna
vrijednost
2026.</t>
  </si>
  <si>
    <t>Ciljna
vrijednost
2027.</t>
  </si>
  <si>
    <t>Ciljna
vrijednost
2028.</t>
  </si>
  <si>
    <t>Ciljna
vrijednost
2029.</t>
  </si>
  <si>
    <t>(1)</t>
  </si>
  <si>
    <t>(2)</t>
  </si>
  <si>
    <t>(3)</t>
  </si>
  <si>
    <t>(4)</t>
  </si>
  <si>
    <t>(5)</t>
  </si>
  <si>
    <t>(6)</t>
  </si>
  <si>
    <t>(7)</t>
  </si>
  <si>
    <t>(8)</t>
  </si>
  <si>
    <t>(9)</t>
  </si>
  <si>
    <t>(10)</t>
  </si>
  <si>
    <t>(11)</t>
  </si>
  <si>
    <t>(12)</t>
  </si>
  <si>
    <t>(13)</t>
  </si>
  <si>
    <t>(14)</t>
  </si>
  <si>
    <t>(15)</t>
  </si>
  <si>
    <t>(17)</t>
  </si>
  <si>
    <t>(18)</t>
  </si>
  <si>
    <t>Aktivnost / projekt u proračunu JLS</t>
  </si>
  <si>
    <t>Nadležnost za provedbu mjere</t>
  </si>
  <si>
    <t xml:space="preserve">Rok provedbe mjere </t>
  </si>
  <si>
    <t>(16(</t>
  </si>
  <si>
    <t>(19)</t>
  </si>
  <si>
    <t>1004A100401 OBJEKAT DOM KULTURE - DRUŠTVENI DOM                           1011A101101  PROJEKTI KULTURE
1014A101401  PROJEKTI UDRUGA GRAÐANA</t>
  </si>
  <si>
    <t>PROGRAM 1013 SPORT              PROGRAM 1004 GRADNJA I ODRŽAVANJE ZGRADA</t>
  </si>
  <si>
    <t>PROGRAM 1004 GRADNJA I ODRŽAVANJE ZGRADA         PROGRAM 1011 KULTURA
PROGRAM 1014 UDRUGE GRAÐANA</t>
  </si>
  <si>
    <t>1008A100801  SUFINANCIRANJE ŠKOLSKIH AKTIVNOSTI
1009A100901  REDOVNO POSLOVANJE                                                              1004A100405 GRADNJA OSNOVNE ŠKOLE I ŠKOLSKE SPORETSKE DVORANE - INFRASTRUKTURA</t>
  </si>
  <si>
    <t>PROGRAM 1008 SUFINANCIRANJE PROGRAMA ŠKOLE I DONACIJE
PROGRAM 1009 PRIVATNI DJEČJI VRTIĆ                                             PROGRAM 1004 GRADNJA I ODRŽAVANJE ZGRADA</t>
  </si>
  <si>
    <t>1013A101301  SPORTSKI PROJEKTI                                                                              1004A100402 OBJEKT STADIONA POLET                                                                      1004A100408 OBJEKT TENIS IGRALIŠTE</t>
  </si>
  <si>
    <t xml:space="preserve">1016A101601  SUFINANC. DJELOVANJA VJERSKIH ZAJEDNICA                                   1004A100410 OBJEKT KAŠTEL
</t>
  </si>
  <si>
    <t>PROGRAM 1016 FINANCIRANJE VJERSKIH ZAJEDNICA                       PROGRAM 1004 GRADNJA I ODRŽAVANJE ZGRADA</t>
  </si>
  <si>
    <t>PROGRAM 1006 RAZVOJ KOMUNALNE INFRASTRUKTURE           PROGRAM 1004 GRADNJA I ODRŽAAAVANJE ZGRADA</t>
  </si>
  <si>
    <t>1. Izvedba optičkog kabla</t>
  </si>
  <si>
    <t>5./2029.</t>
  </si>
  <si>
    <t xml:space="preserve">5./2029.
</t>
  </si>
  <si>
    <t xml:space="preserve"> 5./2029.
</t>
  </si>
  <si>
    <t xml:space="preserve">1006A100603 ODRŽAVANJE ZELENIH POVRŠINA                                                            1006A100605 JAVNA RASVJETA 
1006A100607 SUFINANCIRANJE IZGRADNJE INFRASTRUKTURE U MIHOVLJANU                                           
1004A100407 UREĐENJE ROMSKOG NASELJA </t>
  </si>
  <si>
    <t xml:space="preserve">  5./2029.
</t>
  </si>
  <si>
    <t>Očuvanje i unapređenje  kulturne i povijesne baštine radi očuvanja identiteta i poticanja društvenog i gospodarskog razvoja</t>
  </si>
  <si>
    <t>revitaliziran dvorad Feštetić</t>
  </si>
  <si>
    <t>broj osposobljenih pripadnika DVDa</t>
  </si>
  <si>
    <t>5./2029,.</t>
  </si>
  <si>
    <t xml:space="preserve">3./2026. (Revitalizacija dvorca Feštetić) 
5./2029.
</t>
  </si>
  <si>
    <t xml:space="preserve">broj održanih sjednica Općinskog vijeća </t>
  </si>
  <si>
    <t xml:space="preserve"> broj (kom) izrađene prostorno planske dokumentacije </t>
  </si>
  <si>
    <t>Prilog 1.  Provedbeni program Općine Pribislavec od 2025. - 2029.</t>
  </si>
  <si>
    <t>2025. -  2029.</t>
  </si>
  <si>
    <t>srpanj, 2025.</t>
  </si>
  <si>
    <t xml:space="preserve">1. Sufinanciranje djelovanja vjerskih zajednica                                 </t>
  </si>
  <si>
    <t>2. Revitalizacija dvorca Feštetić</t>
  </si>
  <si>
    <t>5,/2029,</t>
  </si>
  <si>
    <t xml:space="preserve">  12./2027,
</t>
  </si>
  <si>
    <t>12./2027.</t>
  </si>
  <si>
    <t xml:space="preserve">12./2028.
</t>
  </si>
  <si>
    <t>Početna vrijednost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</si>
</sst>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0"/>
      <color rgb="FF515151"/>
      <name val="Arial"/>
      <family val="2"/>
      <charset val="238"/>
    </font>
    <font>
      <sz val="11"/>
      <name val="Calibri"/>
      <family val="2"/>
    </font>
    <font>
      <sz val="11"/>
      <color rgb="FF00B050"/>
      <name val="Calibri"/>
      <family val="2"/>
    </font>
    <font>
      <sz val="11"/>
      <color rgb="FFFF0000"/>
      <name val="Arial"/>
      <family val="2"/>
      <charset val="238"/>
    </font>
    <font>
      <sz val="11"/>
      <color theme="0"/>
      <name val="Arial"/>
      <family val="2"/>
      <charset val="238"/>
    </font>
    <font>
      <b/>
      <sz val="16"/>
      <name val="Calibri"/>
      <family val="2"/>
      <charset val="238"/>
      <scheme val="minor"/>
    </font>
    <font>
      <b/>
      <sz val="14"/>
      <name val="Calibri"/>
      <family val="2"/>
      <charset val="238"/>
      <scheme val="minor"/>
    </font>
    <font>
      <b/>
      <sz val="12"/>
      <name val="Calibri"/>
      <family val="2"/>
      <charset val="238"/>
      <scheme val="minor"/>
    </font>
    <font>
      <b/>
      <sz val="11"/>
      <name val="Calibri"/>
      <family val="2"/>
      <charset val="238"/>
      <scheme val="minor"/>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0" fontId="11" fillId="0" borderId="0"/>
    <xf numFmtId="0" fontId="30" fillId="14" borderId="0" applyNumberFormat="0" applyBorder="0" applyAlignment="0" applyProtection="0"/>
    <xf numFmtId="0" fontId="1" fillId="0" borderId="0"/>
  </cellStyleXfs>
  <cellXfs count="25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2" fillId="0" borderId="0" xfId="3" applyFont="1" applyAlignment="1">
      <alignment wrapText="1"/>
    </xf>
    <xf numFmtId="0" fontId="34" fillId="12" borderId="36" xfId="3" applyFont="1" applyFill="1" applyBorder="1" applyAlignment="1">
      <alignment vertical="center" wrapText="1"/>
    </xf>
    <xf numFmtId="0" fontId="32" fillId="0" borderId="38" xfId="3" applyFont="1" applyBorder="1" applyAlignment="1">
      <alignment vertical="center" wrapText="1"/>
    </xf>
    <xf numFmtId="0" fontId="32" fillId="0" borderId="37" xfId="3" applyFont="1" applyBorder="1" applyAlignment="1">
      <alignment vertical="center" wrapText="1"/>
    </xf>
    <xf numFmtId="0" fontId="32" fillId="0" borderId="39" xfId="3" applyFont="1" applyBorder="1" applyAlignment="1">
      <alignment wrapText="1"/>
    </xf>
    <xf numFmtId="0" fontId="32"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2" fillId="0" borderId="36" xfId="3" applyNumberFormat="1" applyFont="1" applyBorder="1" applyAlignment="1">
      <alignment horizontal="justify" vertical="center" wrapText="1"/>
    </xf>
    <xf numFmtId="0" fontId="31"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left" vertical="center" wrapText="1"/>
    </xf>
    <xf numFmtId="0" fontId="22" fillId="0" borderId="2" xfId="0" applyFont="1" applyBorder="1" applyAlignment="1">
      <alignment horizontal="left" vertical="center" wrapText="1"/>
    </xf>
    <xf numFmtId="0" fontId="49"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0" xfId="0" applyFont="1" applyAlignment="1">
      <alignment horizontal="left" vertical="center" wrapText="1"/>
    </xf>
    <xf numFmtId="0" fontId="12" fillId="6" borderId="6"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36" fillId="14" borderId="23" xfId="2" applyFont="1" applyBorder="1" applyAlignment="1">
      <alignment horizontal="center" vertical="center" wrapText="1"/>
    </xf>
    <xf numFmtId="0" fontId="36" fillId="14" borderId="6" xfId="2" applyFont="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29" xfId="0" applyFont="1" applyFill="1" applyBorder="1" applyAlignment="1">
      <alignment horizontal="center" vertical="center" wrapText="1"/>
    </xf>
    <xf numFmtId="0" fontId="3" fillId="0" borderId="0" xfId="0" applyFont="1" applyAlignment="1">
      <alignment horizontal="left" vertical="center" wrapText="1"/>
    </xf>
    <xf numFmtId="0" fontId="61" fillId="0" borderId="0" xfId="0" applyFont="1" applyAlignment="1">
      <alignment vertical="center"/>
    </xf>
    <xf numFmtId="0" fontId="62" fillId="0" borderId="0" xfId="0" applyFont="1" applyAlignment="1">
      <alignment vertical="center"/>
    </xf>
    <xf numFmtId="0" fontId="12" fillId="6" borderId="41" xfId="0" applyFont="1" applyFill="1" applyBorder="1" applyAlignment="1">
      <alignment horizontal="left" vertical="center" wrapText="1"/>
    </xf>
    <xf numFmtId="0" fontId="3" fillId="0" borderId="19" xfId="0" applyFont="1" applyBorder="1" applyAlignment="1">
      <alignment horizontal="center" vertical="center" wrapText="1"/>
    </xf>
    <xf numFmtId="4" fontId="4" fillId="0" borderId="0" xfId="0" applyNumberFormat="1" applyFont="1" applyAlignment="1">
      <alignment horizontal="center" vertical="center" wrapText="1"/>
    </xf>
    <xf numFmtId="4" fontId="63" fillId="0" borderId="0" xfId="0" applyNumberFormat="1" applyFont="1" applyAlignment="1">
      <alignment horizontal="center" vertical="center" wrapText="1"/>
    </xf>
    <xf numFmtId="0" fontId="3" fillId="0" borderId="6" xfId="0" applyFont="1" applyBorder="1" applyAlignment="1">
      <alignment horizontal="center" vertical="center" wrapText="1"/>
    </xf>
    <xf numFmtId="0" fontId="64" fillId="0" borderId="0" xfId="0" applyFont="1" applyAlignment="1">
      <alignment horizontal="center" vertical="center" wrapText="1"/>
    </xf>
    <xf numFmtId="0" fontId="67" fillId="4" borderId="2" xfId="0" applyFont="1" applyFill="1" applyBorder="1" applyAlignment="1">
      <alignment vertical="center" wrapText="1"/>
    </xf>
    <xf numFmtId="0" fontId="66" fillId="13" borderId="6" xfId="0" applyFont="1" applyFill="1" applyBorder="1" applyAlignment="1">
      <alignment horizontal="center" vertical="center" wrapText="1"/>
    </xf>
    <xf numFmtId="49" fontId="66" fillId="13" borderId="6" xfId="0" applyNumberFormat="1" applyFont="1" applyFill="1" applyBorder="1" applyAlignment="1">
      <alignment horizontal="center" vertical="center" wrapText="1"/>
    </xf>
    <xf numFmtId="49" fontId="66" fillId="13" borderId="23" xfId="0" applyNumberFormat="1" applyFont="1" applyFill="1" applyBorder="1" applyAlignment="1">
      <alignment horizontal="center" vertical="center" wrapText="1"/>
    </xf>
    <xf numFmtId="49" fontId="66" fillId="13" borderId="22" xfId="0" applyNumberFormat="1" applyFont="1" applyFill="1" applyBorder="1" applyAlignment="1">
      <alignment horizontal="center" vertical="center" wrapText="1"/>
    </xf>
    <xf numFmtId="49" fontId="66" fillId="13" borderId="19" xfId="0" applyNumberFormat="1" applyFont="1" applyFill="1" applyBorder="1" applyAlignment="1">
      <alignment horizontal="center" vertical="center" wrapText="1"/>
    </xf>
    <xf numFmtId="49" fontId="66" fillId="14" borderId="23" xfId="2" applyNumberFormat="1" applyFont="1" applyBorder="1" applyAlignment="1">
      <alignment horizontal="center" vertical="center" wrapText="1"/>
    </xf>
    <xf numFmtId="49" fontId="66" fillId="14" borderId="6" xfId="2" applyNumberFormat="1"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0" xfId="0" applyFont="1" applyBorder="1" applyAlignment="1">
      <alignment horizontal="center" vertical="center" wrapText="1"/>
    </xf>
    <xf numFmtId="0" fontId="3" fillId="4" borderId="2" xfId="0" applyFont="1" applyFill="1" applyBorder="1" applyAlignment="1">
      <alignment horizontal="left" vertical="center" wrapText="1"/>
    </xf>
    <xf numFmtId="17" fontId="3" fillId="4"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2" fillId="0" borderId="37" xfId="3" applyFont="1" applyBorder="1" applyAlignment="1">
      <alignment horizontal="left" vertical="center" wrapText="1"/>
    </xf>
    <xf numFmtId="0" fontId="32" fillId="0" borderId="39" xfId="3" applyFont="1" applyBorder="1" applyAlignment="1">
      <alignment horizontal="left" vertical="center" wrapText="1"/>
    </xf>
    <xf numFmtId="0" fontId="3" fillId="4" borderId="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3" xfId="0" applyFont="1" applyFill="1" applyBorder="1" applyAlignment="1">
      <alignment horizontal="left"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2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60" fillId="4" borderId="6" xfId="0" applyFont="1" applyFill="1" applyBorder="1" applyAlignment="1">
      <alignment horizontal="center" vertical="center" wrapText="1"/>
    </xf>
    <xf numFmtId="0" fontId="60" fillId="4" borderId="19" xfId="0" applyFont="1" applyFill="1" applyBorder="1" applyAlignment="1">
      <alignment horizontal="center" vertical="center" wrapText="1"/>
    </xf>
    <xf numFmtId="0" fontId="60" fillId="4" borderId="3" xfId="0" applyFont="1" applyFill="1" applyBorder="1" applyAlignment="1">
      <alignment horizontal="center" vertical="center" wrapText="1"/>
    </xf>
    <xf numFmtId="4" fontId="3" fillId="4" borderId="6" xfId="0" applyNumberFormat="1" applyFont="1" applyFill="1" applyBorder="1" applyAlignment="1">
      <alignment horizontal="center" vertical="center" wrapText="1"/>
    </xf>
    <xf numFmtId="4" fontId="3" fillId="4" borderId="19" xfId="0" applyNumberFormat="1" applyFont="1" applyFill="1" applyBorder="1" applyAlignment="1">
      <alignment horizontal="center" vertical="center" wrapText="1"/>
    </xf>
    <xf numFmtId="0" fontId="65" fillId="11" borderId="2" xfId="0" applyFont="1" applyFill="1" applyBorder="1" applyAlignment="1">
      <alignment horizontal="center" vertical="center" wrapText="1"/>
    </xf>
    <xf numFmtId="0" fontId="65" fillId="11" borderId="2" xfId="0" applyFont="1" applyFill="1" applyBorder="1" applyAlignment="1">
      <alignment horizontal="left" vertical="center" wrapText="1"/>
    </xf>
    <xf numFmtId="0" fontId="66" fillId="4" borderId="2" xfId="0" applyFont="1" applyFill="1" applyBorder="1" applyAlignment="1">
      <alignment horizontal="center" vertical="center" wrapText="1"/>
    </xf>
    <xf numFmtId="0" fontId="66" fillId="11" borderId="2" xfId="0" applyFont="1" applyFill="1" applyBorder="1" applyAlignment="1">
      <alignment horizontal="center" vertical="center" wrapText="1"/>
    </xf>
    <xf numFmtId="0" fontId="68" fillId="4" borderId="2" xfId="0" applyFont="1" applyFill="1" applyBorder="1" applyAlignment="1">
      <alignment horizontal="center" vertical="center" wrapText="1"/>
    </xf>
    <xf numFmtId="0" fontId="66" fillId="13" borderId="2" xfId="0" applyFont="1" applyFill="1" applyBorder="1" applyAlignment="1">
      <alignment horizontal="center" vertical="center" wrapText="1"/>
    </xf>
    <xf numFmtId="0" fontId="66" fillId="13" borderId="6" xfId="0" applyFont="1" applyFill="1" applyBorder="1" applyAlignment="1">
      <alignment horizontal="center" vertical="center" wrapText="1"/>
    </xf>
    <xf numFmtId="0" fontId="66" fillId="14" borderId="2" xfId="2" applyFont="1" applyBorder="1" applyAlignment="1">
      <alignment horizontal="center" vertical="center" wrapText="1"/>
    </xf>
    <xf numFmtId="4" fontId="3" fillId="4"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00000000-0005-0000-0000-000002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24" t="s">
        <v>136</v>
      </c>
      <c r="B1" s="225"/>
      <c r="C1" s="225"/>
      <c r="D1" s="225"/>
      <c r="E1" s="225"/>
      <c r="F1" s="225"/>
      <c r="G1" s="225"/>
      <c r="H1" s="226"/>
    </row>
    <row r="2" spans="1:8" ht="21" customHeight="1" x14ac:dyDescent="0.2">
      <c r="A2" s="33" t="s">
        <v>114</v>
      </c>
      <c r="B2" s="209" t="s">
        <v>115</v>
      </c>
      <c r="C2" s="209"/>
      <c r="D2" s="209"/>
      <c r="E2" s="209"/>
      <c r="F2" s="209"/>
      <c r="G2" s="209"/>
      <c r="H2" s="209"/>
    </row>
    <row r="3" spans="1:8" ht="32.25" customHeight="1" x14ac:dyDescent="0.2">
      <c r="A3" s="149" t="s">
        <v>116</v>
      </c>
      <c r="B3" s="149" t="s">
        <v>137</v>
      </c>
      <c r="C3" s="131" t="s">
        <v>138</v>
      </c>
      <c r="D3" s="149" t="s">
        <v>98</v>
      </c>
      <c r="E3" s="149" t="s">
        <v>120</v>
      </c>
      <c r="F3" s="149" t="s">
        <v>121</v>
      </c>
      <c r="G3" s="149" t="s">
        <v>122</v>
      </c>
      <c r="H3" s="149" t="s">
        <v>139</v>
      </c>
    </row>
    <row r="4" spans="1:8" ht="27.75" customHeight="1" x14ac:dyDescent="0.2">
      <c r="A4" s="227"/>
      <c r="B4" s="227"/>
      <c r="C4" s="148"/>
      <c r="D4" s="158"/>
      <c r="E4" s="227"/>
      <c r="F4" s="227"/>
      <c r="G4" s="227"/>
      <c r="H4" s="148"/>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59" t="s">
        <v>129</v>
      </c>
      <c r="B15" s="159"/>
      <c r="C15" s="159"/>
      <c r="D15" s="159"/>
      <c r="E15" s="159"/>
      <c r="F15" s="159"/>
      <c r="G15" s="159"/>
      <c r="H15" s="159"/>
    </row>
    <row r="16" spans="1:8" ht="8.1" customHeight="1" x14ac:dyDescent="0.2"/>
    <row r="17" spans="1:8" ht="33.75" customHeight="1" x14ac:dyDescent="0.2">
      <c r="A17" s="231" t="s">
        <v>140</v>
      </c>
      <c r="B17" s="159"/>
      <c r="C17" s="159"/>
      <c r="D17" s="159"/>
      <c r="E17" s="159"/>
      <c r="F17" s="159"/>
      <c r="G17" s="159"/>
      <c r="H17" s="159"/>
    </row>
    <row r="18" spans="1:8" ht="8.1" customHeight="1" x14ac:dyDescent="0.2"/>
    <row r="19" spans="1:8" x14ac:dyDescent="0.2">
      <c r="A19" s="230" t="s">
        <v>141</v>
      </c>
      <c r="B19" s="217"/>
      <c r="C19" s="217"/>
      <c r="D19" s="217"/>
      <c r="E19" s="217"/>
      <c r="F19" s="217"/>
      <c r="G19" s="217"/>
      <c r="H19" s="217"/>
    </row>
    <row r="20" spans="1:8" ht="18" customHeight="1" x14ac:dyDescent="0.2">
      <c r="A20" s="217"/>
      <c r="B20" s="217"/>
      <c r="C20" s="217"/>
      <c r="D20" s="217"/>
      <c r="E20" s="217"/>
      <c r="F20" s="217"/>
      <c r="G20" s="217"/>
      <c r="H20" s="217"/>
    </row>
    <row r="21" spans="1:8" ht="8.1" customHeight="1" x14ac:dyDescent="0.2"/>
    <row r="22" spans="1:8" ht="15.75" customHeight="1" x14ac:dyDescent="0.2">
      <c r="A22" s="230" t="s">
        <v>142</v>
      </c>
      <c r="B22" s="217"/>
      <c r="C22" s="217"/>
      <c r="D22" s="217"/>
      <c r="E22" s="217"/>
      <c r="F22" s="217"/>
      <c r="G22" s="217"/>
      <c r="H22" s="217"/>
    </row>
    <row r="23" spans="1:8" x14ac:dyDescent="0.2">
      <c r="A23" s="217"/>
      <c r="B23" s="217"/>
      <c r="C23" s="217"/>
      <c r="D23" s="217"/>
      <c r="E23" s="217"/>
      <c r="F23" s="217"/>
      <c r="G23" s="217"/>
      <c r="H23" s="217"/>
    </row>
    <row r="24" spans="1:8" ht="16.5" customHeight="1" x14ac:dyDescent="0.2">
      <c r="A24" s="217"/>
      <c r="B24" s="217"/>
      <c r="C24" s="217"/>
      <c r="D24" s="217"/>
      <c r="E24" s="217"/>
      <c r="F24" s="217"/>
      <c r="G24" s="217"/>
      <c r="H24" s="21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143</v>
      </c>
      <c r="B1" s="249" t="s">
        <v>144</v>
      </c>
      <c r="C1" s="249"/>
      <c r="D1" s="249"/>
      <c r="E1" s="249"/>
      <c r="F1" s="249"/>
      <c r="G1" s="249"/>
      <c r="H1" s="249"/>
      <c r="I1" s="249"/>
      <c r="J1" s="249"/>
    </row>
    <row r="2" spans="1:10" ht="5.25" customHeight="1" thickBot="1" x14ac:dyDescent="0.25"/>
    <row r="3" spans="1:10" ht="26.25" thickTop="1" x14ac:dyDescent="0.2">
      <c r="A3" s="55" t="s">
        <v>116</v>
      </c>
      <c r="B3" s="56" t="s">
        <v>145</v>
      </c>
      <c r="C3" s="56" t="s">
        <v>146</v>
      </c>
      <c r="D3" s="56" t="s">
        <v>147</v>
      </c>
      <c r="E3" s="56" t="s">
        <v>148</v>
      </c>
      <c r="F3" s="35" t="s">
        <v>58</v>
      </c>
      <c r="G3" s="56" t="s">
        <v>149</v>
      </c>
      <c r="H3" s="56" t="s">
        <v>146</v>
      </c>
      <c r="I3" s="56" t="s">
        <v>147</v>
      </c>
      <c r="J3" s="57" t="s">
        <v>148</v>
      </c>
    </row>
    <row r="4" spans="1:10" ht="10.5" customHeight="1" thickBot="1" x14ac:dyDescent="0.25">
      <c r="A4" s="58">
        <v>1</v>
      </c>
      <c r="B4" s="59">
        <v>2</v>
      </c>
      <c r="C4" s="59">
        <v>3</v>
      </c>
      <c r="D4" s="59">
        <v>4</v>
      </c>
      <c r="E4" s="59" t="s">
        <v>150</v>
      </c>
      <c r="F4" s="60">
        <v>6</v>
      </c>
      <c r="G4" s="59">
        <v>7</v>
      </c>
      <c r="H4" s="59">
        <v>8</v>
      </c>
      <c r="I4" s="59">
        <v>9</v>
      </c>
      <c r="J4" s="61" t="s">
        <v>151</v>
      </c>
    </row>
    <row r="5" spans="1:10" ht="20.100000000000001" customHeight="1" thickTop="1" x14ac:dyDescent="0.2">
      <c r="A5" s="233" t="s">
        <v>152</v>
      </c>
      <c r="B5" s="236"/>
      <c r="C5" s="238"/>
      <c r="D5" s="238"/>
      <c r="E5" s="238">
        <f>+C5*D5</f>
        <v>0</v>
      </c>
      <c r="F5" s="248" t="s">
        <v>153</v>
      </c>
      <c r="G5" s="77"/>
      <c r="H5" s="22"/>
      <c r="I5" s="22"/>
      <c r="J5" s="23">
        <f t="shared" ref="J5:J37" si="0">+H5*I5</f>
        <v>0</v>
      </c>
    </row>
    <row r="6" spans="1:10" ht="20.100000000000001" customHeight="1" x14ac:dyDescent="0.2">
      <c r="A6" s="234"/>
      <c r="B6" s="237"/>
      <c r="C6" s="239"/>
      <c r="D6" s="239"/>
      <c r="E6" s="239"/>
      <c r="F6" s="243"/>
      <c r="G6" s="78"/>
      <c r="H6" s="24"/>
      <c r="I6" s="24"/>
      <c r="J6" s="25">
        <f t="shared" si="0"/>
        <v>0</v>
      </c>
    </row>
    <row r="7" spans="1:10" ht="20.100000000000001" customHeight="1" x14ac:dyDescent="0.2">
      <c r="A7" s="234"/>
      <c r="B7" s="237"/>
      <c r="C7" s="240"/>
      <c r="D7" s="240"/>
      <c r="E7" s="240"/>
      <c r="F7" s="243"/>
      <c r="G7" s="78"/>
      <c r="H7" s="24"/>
      <c r="I7" s="24"/>
      <c r="J7" s="25">
        <f t="shared" si="0"/>
        <v>0</v>
      </c>
    </row>
    <row r="8" spans="1:10" ht="20.100000000000001" customHeight="1" x14ac:dyDescent="0.2">
      <c r="A8" s="234"/>
      <c r="B8" s="237"/>
      <c r="C8" s="241"/>
      <c r="D8" s="241"/>
      <c r="E8" s="241">
        <f>+C8*D8</f>
        <v>0</v>
      </c>
      <c r="F8" s="242" t="s">
        <v>154</v>
      </c>
      <c r="G8" s="78"/>
      <c r="H8" s="24"/>
      <c r="I8" s="24"/>
      <c r="J8" s="25">
        <f t="shared" si="0"/>
        <v>0</v>
      </c>
    </row>
    <row r="9" spans="1:10" ht="20.100000000000001" customHeight="1" x14ac:dyDescent="0.2">
      <c r="A9" s="234"/>
      <c r="B9" s="237"/>
      <c r="C9" s="239"/>
      <c r="D9" s="239"/>
      <c r="E9" s="239"/>
      <c r="F9" s="243"/>
      <c r="G9" s="78"/>
      <c r="H9" s="24"/>
      <c r="I9" s="24"/>
      <c r="J9" s="25">
        <f t="shared" si="0"/>
        <v>0</v>
      </c>
    </row>
    <row r="10" spans="1:10" ht="20.100000000000001" customHeight="1" x14ac:dyDescent="0.2">
      <c r="A10" s="234"/>
      <c r="B10" s="237"/>
      <c r="C10" s="240"/>
      <c r="D10" s="240"/>
      <c r="E10" s="240"/>
      <c r="F10" s="243"/>
      <c r="G10" s="78"/>
      <c r="H10" s="24"/>
      <c r="I10" s="24"/>
      <c r="J10" s="25">
        <f t="shared" si="0"/>
        <v>0</v>
      </c>
    </row>
    <row r="11" spans="1:10" ht="20.100000000000001" customHeight="1" x14ac:dyDescent="0.2">
      <c r="A11" s="234"/>
      <c r="B11" s="237"/>
      <c r="C11" s="241"/>
      <c r="D11" s="241"/>
      <c r="E11" s="241">
        <f>+C11*D11</f>
        <v>0</v>
      </c>
      <c r="F11" s="242" t="s">
        <v>155</v>
      </c>
      <c r="G11" s="78"/>
      <c r="H11" s="24"/>
      <c r="I11" s="24"/>
      <c r="J11" s="25">
        <f t="shared" si="0"/>
        <v>0</v>
      </c>
    </row>
    <row r="12" spans="1:10" ht="20.100000000000001" customHeight="1" x14ac:dyDescent="0.2">
      <c r="A12" s="234"/>
      <c r="B12" s="237"/>
      <c r="C12" s="239"/>
      <c r="D12" s="239"/>
      <c r="E12" s="239"/>
      <c r="F12" s="243"/>
      <c r="G12" s="78"/>
      <c r="H12" s="24"/>
      <c r="I12" s="24"/>
      <c r="J12" s="25">
        <f t="shared" si="0"/>
        <v>0</v>
      </c>
    </row>
    <row r="13" spans="1:10" ht="20.100000000000001" customHeight="1" x14ac:dyDescent="0.2">
      <c r="A13" s="234"/>
      <c r="B13" s="237"/>
      <c r="C13" s="240"/>
      <c r="D13" s="240"/>
      <c r="E13" s="240"/>
      <c r="F13" s="243"/>
      <c r="G13" s="78"/>
      <c r="H13" s="24"/>
      <c r="I13" s="24"/>
      <c r="J13" s="25">
        <f t="shared" si="0"/>
        <v>0</v>
      </c>
    </row>
    <row r="14" spans="1:10" ht="20.100000000000001" customHeight="1" x14ac:dyDescent="0.2">
      <c r="A14" s="234"/>
      <c r="B14" s="237"/>
      <c r="C14" s="241"/>
      <c r="D14" s="241"/>
      <c r="E14" s="241">
        <f>+C14*D14</f>
        <v>0</v>
      </c>
      <c r="F14" s="246" t="s">
        <v>156</v>
      </c>
      <c r="G14" s="78"/>
      <c r="H14" s="24"/>
      <c r="I14" s="24"/>
      <c r="J14" s="25">
        <f t="shared" si="0"/>
        <v>0</v>
      </c>
    </row>
    <row r="15" spans="1:10" ht="20.100000000000001" customHeight="1" x14ac:dyDescent="0.2">
      <c r="A15" s="234"/>
      <c r="B15" s="237"/>
      <c r="C15" s="239"/>
      <c r="D15" s="239"/>
      <c r="E15" s="239"/>
      <c r="F15" s="243"/>
      <c r="G15" s="78"/>
      <c r="H15" s="24"/>
      <c r="I15" s="24"/>
      <c r="J15" s="25">
        <f t="shared" si="0"/>
        <v>0</v>
      </c>
    </row>
    <row r="16" spans="1:10" ht="20.100000000000001" customHeight="1" x14ac:dyDescent="0.2">
      <c r="A16" s="234"/>
      <c r="B16" s="237"/>
      <c r="C16" s="240"/>
      <c r="D16" s="240"/>
      <c r="E16" s="240"/>
      <c r="F16" s="243"/>
      <c r="G16" s="78"/>
      <c r="H16" s="24"/>
      <c r="I16" s="24"/>
      <c r="J16" s="25">
        <f t="shared" si="0"/>
        <v>0</v>
      </c>
    </row>
    <row r="17" spans="1:10" ht="20.100000000000001" customHeight="1" x14ac:dyDescent="0.2">
      <c r="A17" s="234"/>
      <c r="B17" s="237"/>
      <c r="C17" s="241"/>
      <c r="D17" s="241"/>
      <c r="E17" s="241">
        <f>+C17*D17</f>
        <v>0</v>
      </c>
      <c r="F17" s="246" t="s">
        <v>157</v>
      </c>
      <c r="G17" s="78"/>
      <c r="H17" s="24"/>
      <c r="I17" s="24"/>
      <c r="J17" s="25">
        <f t="shared" si="0"/>
        <v>0</v>
      </c>
    </row>
    <row r="18" spans="1:10" ht="20.100000000000001" customHeight="1" x14ac:dyDescent="0.2">
      <c r="A18" s="234"/>
      <c r="B18" s="237"/>
      <c r="C18" s="239"/>
      <c r="D18" s="239"/>
      <c r="E18" s="239"/>
      <c r="F18" s="243"/>
      <c r="G18" s="78"/>
      <c r="H18" s="24"/>
      <c r="I18" s="24"/>
      <c r="J18" s="25">
        <f t="shared" si="0"/>
        <v>0</v>
      </c>
    </row>
    <row r="19" spans="1:10" ht="20.100000000000001" customHeight="1" thickBot="1" x14ac:dyDescent="0.25">
      <c r="A19" s="235"/>
      <c r="B19" s="244"/>
      <c r="C19" s="245"/>
      <c r="D19" s="245"/>
      <c r="E19" s="245"/>
      <c r="F19" s="247"/>
      <c r="G19" s="79"/>
      <c r="H19" s="26"/>
      <c r="I19" s="26"/>
      <c r="J19" s="27">
        <f t="shared" si="0"/>
        <v>0</v>
      </c>
    </row>
    <row r="20" spans="1:10" ht="19.5" customHeight="1" thickTop="1" x14ac:dyDescent="0.2">
      <c r="A20" s="233" t="s">
        <v>158</v>
      </c>
      <c r="B20" s="236"/>
      <c r="C20" s="238"/>
      <c r="D20" s="238"/>
      <c r="E20" s="238">
        <f>+C20*D20</f>
        <v>0</v>
      </c>
      <c r="F20" s="248" t="s">
        <v>159</v>
      </c>
      <c r="G20" s="77"/>
      <c r="H20" s="22"/>
      <c r="I20" s="22"/>
      <c r="J20" s="23">
        <f t="shared" si="0"/>
        <v>0</v>
      </c>
    </row>
    <row r="21" spans="1:10" ht="19.5" customHeight="1" x14ac:dyDescent="0.2">
      <c r="A21" s="234"/>
      <c r="B21" s="237"/>
      <c r="C21" s="239"/>
      <c r="D21" s="239"/>
      <c r="E21" s="239"/>
      <c r="F21" s="243"/>
      <c r="G21" s="78"/>
      <c r="H21" s="24"/>
      <c r="I21" s="24"/>
      <c r="J21" s="25">
        <f t="shared" si="0"/>
        <v>0</v>
      </c>
    </row>
    <row r="22" spans="1:10" ht="19.5" customHeight="1" x14ac:dyDescent="0.2">
      <c r="A22" s="234"/>
      <c r="B22" s="237"/>
      <c r="C22" s="240"/>
      <c r="D22" s="240"/>
      <c r="E22" s="240"/>
      <c r="F22" s="243"/>
      <c r="G22" s="78"/>
      <c r="H22" s="24"/>
      <c r="I22" s="24"/>
      <c r="J22" s="25">
        <f t="shared" si="0"/>
        <v>0</v>
      </c>
    </row>
    <row r="23" spans="1:10" ht="19.5" customHeight="1" x14ac:dyDescent="0.2">
      <c r="A23" s="234"/>
      <c r="B23" s="237"/>
      <c r="C23" s="241"/>
      <c r="D23" s="241"/>
      <c r="E23" s="241">
        <f>+C23*D23</f>
        <v>0</v>
      </c>
      <c r="F23" s="242" t="s">
        <v>160</v>
      </c>
      <c r="G23" s="78"/>
      <c r="H23" s="24"/>
      <c r="I23" s="24"/>
      <c r="J23" s="25">
        <f t="shared" si="0"/>
        <v>0</v>
      </c>
    </row>
    <row r="24" spans="1:10" ht="19.5" customHeight="1" x14ac:dyDescent="0.2">
      <c r="A24" s="234"/>
      <c r="B24" s="237"/>
      <c r="C24" s="239"/>
      <c r="D24" s="239"/>
      <c r="E24" s="239"/>
      <c r="F24" s="243"/>
      <c r="G24" s="78"/>
      <c r="H24" s="24"/>
      <c r="I24" s="24"/>
      <c r="J24" s="25">
        <f t="shared" si="0"/>
        <v>0</v>
      </c>
    </row>
    <row r="25" spans="1:10" ht="19.5" customHeight="1" x14ac:dyDescent="0.2">
      <c r="A25" s="234"/>
      <c r="B25" s="237"/>
      <c r="C25" s="240"/>
      <c r="D25" s="240"/>
      <c r="E25" s="240"/>
      <c r="F25" s="243"/>
      <c r="G25" s="78"/>
      <c r="H25" s="24"/>
      <c r="I25" s="24"/>
      <c r="J25" s="25">
        <f t="shared" si="0"/>
        <v>0</v>
      </c>
    </row>
    <row r="26" spans="1:10" ht="19.5" customHeight="1" x14ac:dyDescent="0.2">
      <c r="A26" s="234"/>
      <c r="B26" s="237"/>
      <c r="C26" s="241"/>
      <c r="D26" s="241"/>
      <c r="E26" s="241">
        <f>+C26*D26</f>
        <v>0</v>
      </c>
      <c r="F26" s="242" t="s">
        <v>161</v>
      </c>
      <c r="G26" s="78"/>
      <c r="H26" s="24"/>
      <c r="I26" s="24"/>
      <c r="J26" s="25">
        <f t="shared" si="0"/>
        <v>0</v>
      </c>
    </row>
    <row r="27" spans="1:10" ht="19.5" customHeight="1" x14ac:dyDescent="0.2">
      <c r="A27" s="234"/>
      <c r="B27" s="237"/>
      <c r="C27" s="239"/>
      <c r="D27" s="239"/>
      <c r="E27" s="239"/>
      <c r="F27" s="243"/>
      <c r="G27" s="78"/>
      <c r="H27" s="24"/>
      <c r="I27" s="24"/>
      <c r="J27" s="25">
        <f t="shared" si="0"/>
        <v>0</v>
      </c>
    </row>
    <row r="28" spans="1:10" ht="19.5" customHeight="1" x14ac:dyDescent="0.2">
      <c r="A28" s="234"/>
      <c r="B28" s="237"/>
      <c r="C28" s="240"/>
      <c r="D28" s="240"/>
      <c r="E28" s="240"/>
      <c r="F28" s="243"/>
      <c r="G28" s="78"/>
      <c r="H28" s="24"/>
      <c r="I28" s="24"/>
      <c r="J28" s="25">
        <f t="shared" si="0"/>
        <v>0</v>
      </c>
    </row>
    <row r="29" spans="1:10" ht="19.5" customHeight="1" x14ac:dyDescent="0.2">
      <c r="A29" s="234"/>
      <c r="B29" s="237"/>
      <c r="C29" s="241"/>
      <c r="D29" s="241"/>
      <c r="E29" s="241">
        <f>+C29*D29</f>
        <v>0</v>
      </c>
      <c r="F29" s="242" t="s">
        <v>162</v>
      </c>
      <c r="G29" s="78"/>
      <c r="H29" s="24"/>
      <c r="I29" s="24"/>
      <c r="J29" s="25">
        <f t="shared" si="0"/>
        <v>0</v>
      </c>
    </row>
    <row r="30" spans="1:10" ht="19.5" customHeight="1" x14ac:dyDescent="0.2">
      <c r="A30" s="234"/>
      <c r="B30" s="237"/>
      <c r="C30" s="239"/>
      <c r="D30" s="239"/>
      <c r="E30" s="239"/>
      <c r="F30" s="243"/>
      <c r="G30" s="78"/>
      <c r="H30" s="24"/>
      <c r="I30" s="24"/>
      <c r="J30" s="25">
        <f t="shared" si="0"/>
        <v>0</v>
      </c>
    </row>
    <row r="31" spans="1:10" ht="19.5" customHeight="1" x14ac:dyDescent="0.2">
      <c r="A31" s="234"/>
      <c r="B31" s="237"/>
      <c r="C31" s="240"/>
      <c r="D31" s="240"/>
      <c r="E31" s="240"/>
      <c r="F31" s="243"/>
      <c r="G31" s="78"/>
      <c r="H31" s="24"/>
      <c r="I31" s="24"/>
      <c r="J31" s="25">
        <f t="shared" si="0"/>
        <v>0</v>
      </c>
    </row>
    <row r="32" spans="1:10" ht="19.5" customHeight="1" x14ac:dyDescent="0.2">
      <c r="A32" s="234"/>
      <c r="B32" s="237"/>
      <c r="C32" s="241"/>
      <c r="D32" s="241"/>
      <c r="E32" s="241">
        <f>+C32*D32</f>
        <v>0</v>
      </c>
      <c r="F32" s="242" t="s">
        <v>163</v>
      </c>
      <c r="G32" s="78"/>
      <c r="H32" s="24"/>
      <c r="I32" s="24"/>
      <c r="J32" s="25">
        <f t="shared" si="0"/>
        <v>0</v>
      </c>
    </row>
    <row r="33" spans="1:10" ht="19.5" customHeight="1" x14ac:dyDescent="0.2">
      <c r="A33" s="234"/>
      <c r="B33" s="237"/>
      <c r="C33" s="239"/>
      <c r="D33" s="239"/>
      <c r="E33" s="239"/>
      <c r="F33" s="243"/>
      <c r="G33" s="78"/>
      <c r="H33" s="24"/>
      <c r="I33" s="24"/>
      <c r="J33" s="25">
        <f t="shared" si="0"/>
        <v>0</v>
      </c>
    </row>
    <row r="34" spans="1:10" ht="19.5" customHeight="1" x14ac:dyDescent="0.2">
      <c r="A34" s="234"/>
      <c r="B34" s="237"/>
      <c r="C34" s="240"/>
      <c r="D34" s="240"/>
      <c r="E34" s="240"/>
      <c r="F34" s="243"/>
      <c r="G34" s="78"/>
      <c r="H34" s="24"/>
      <c r="I34" s="24"/>
      <c r="J34" s="25">
        <f t="shared" si="0"/>
        <v>0</v>
      </c>
    </row>
    <row r="35" spans="1:10" ht="19.5" customHeight="1" x14ac:dyDescent="0.2">
      <c r="A35" s="234"/>
      <c r="B35" s="237"/>
      <c r="C35" s="241"/>
      <c r="D35" s="241"/>
      <c r="E35" s="241">
        <f>+C35*D35</f>
        <v>0</v>
      </c>
      <c r="F35" s="246" t="s">
        <v>164</v>
      </c>
      <c r="G35" s="78"/>
      <c r="H35" s="24"/>
      <c r="I35" s="24"/>
      <c r="J35" s="25">
        <f t="shared" si="0"/>
        <v>0</v>
      </c>
    </row>
    <row r="36" spans="1:10" ht="19.5" customHeight="1" x14ac:dyDescent="0.2">
      <c r="A36" s="234"/>
      <c r="B36" s="237"/>
      <c r="C36" s="239"/>
      <c r="D36" s="239"/>
      <c r="E36" s="239"/>
      <c r="F36" s="243"/>
      <c r="G36" s="78"/>
      <c r="H36" s="24"/>
      <c r="I36" s="24"/>
      <c r="J36" s="25">
        <f t="shared" si="0"/>
        <v>0</v>
      </c>
    </row>
    <row r="37" spans="1:10" ht="19.5" customHeight="1" thickBot="1" x14ac:dyDescent="0.25">
      <c r="A37" s="235"/>
      <c r="B37" s="244"/>
      <c r="C37" s="245"/>
      <c r="D37" s="245"/>
      <c r="E37" s="245"/>
      <c r="F37" s="247"/>
      <c r="G37" s="79"/>
      <c r="H37" s="26"/>
      <c r="I37" s="26"/>
      <c r="J37" s="27">
        <f t="shared" si="0"/>
        <v>0</v>
      </c>
    </row>
    <row r="38" spans="1:10" ht="13.5" thickTop="1" x14ac:dyDescent="0.2"/>
    <row r="39" spans="1:10" x14ac:dyDescent="0.2">
      <c r="A39" s="28" t="s">
        <v>165</v>
      </c>
    </row>
    <row r="40" spans="1:10" x14ac:dyDescent="0.2">
      <c r="A40" s="232" t="s">
        <v>166</v>
      </c>
      <c r="B40" s="232"/>
      <c r="C40" s="232"/>
      <c r="D40" s="232"/>
      <c r="E40" s="232"/>
      <c r="F40" s="232"/>
      <c r="G40" s="232"/>
      <c r="H40" s="232"/>
      <c r="I40" s="232"/>
      <c r="J40" s="232"/>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37" t="s">
        <v>45</v>
      </c>
      <c r="B1" s="138"/>
      <c r="C1" s="138"/>
      <c r="D1" s="138"/>
      <c r="E1" s="126"/>
      <c r="F1" s="127"/>
      <c r="G1" s="127"/>
      <c r="H1" s="127"/>
      <c r="I1" s="127"/>
      <c r="J1" s="127"/>
      <c r="K1" s="127"/>
      <c r="L1" s="127"/>
      <c r="M1" s="128"/>
    </row>
    <row r="2" spans="1:13" ht="30.95" customHeight="1" x14ac:dyDescent="0.25">
      <c r="A2" s="137" t="s">
        <v>46</v>
      </c>
      <c r="B2" s="138"/>
      <c r="C2" s="138"/>
      <c r="D2" s="138"/>
      <c r="E2" s="74"/>
      <c r="F2" s="47" t="s">
        <v>47</v>
      </c>
      <c r="G2" s="75"/>
      <c r="H2" s="47" t="s">
        <v>48</v>
      </c>
      <c r="I2" s="75"/>
      <c r="J2" s="36"/>
      <c r="K2" s="36"/>
      <c r="L2" s="36"/>
      <c r="M2" s="37"/>
    </row>
    <row r="3" spans="1:13" ht="30.95" customHeight="1" x14ac:dyDescent="0.25">
      <c r="A3" s="137" t="s">
        <v>49</v>
      </c>
      <c r="B3" s="138"/>
      <c r="C3" s="138" t="s">
        <v>50</v>
      </c>
      <c r="D3" s="138"/>
      <c r="E3" s="126"/>
      <c r="F3" s="127"/>
      <c r="G3" s="127"/>
      <c r="H3" s="127"/>
      <c r="I3" s="127"/>
      <c r="J3" s="127"/>
      <c r="K3" s="127"/>
      <c r="L3" s="127"/>
      <c r="M3" s="128"/>
    </row>
    <row r="4" spans="1:13" ht="30.95" customHeight="1" x14ac:dyDescent="0.25">
      <c r="A4" s="137" t="s">
        <v>51</v>
      </c>
      <c r="B4" s="138"/>
      <c r="C4" s="138"/>
      <c r="D4" s="138"/>
      <c r="E4" s="74"/>
      <c r="F4" s="47" t="s">
        <v>47</v>
      </c>
      <c r="G4" s="75"/>
      <c r="H4" s="47" t="s">
        <v>48</v>
      </c>
      <c r="I4" s="75"/>
      <c r="J4" s="36"/>
      <c r="K4" s="36"/>
      <c r="L4" s="36"/>
      <c r="M4" s="37"/>
    </row>
    <row r="5" spans="1:13" ht="30.95" customHeight="1" x14ac:dyDescent="0.25">
      <c r="A5" s="145" t="s">
        <v>52</v>
      </c>
      <c r="B5" s="146"/>
      <c r="C5" s="146" t="s">
        <v>53</v>
      </c>
      <c r="D5" s="146"/>
      <c r="E5" s="129"/>
      <c r="F5" s="130"/>
      <c r="G5" s="130"/>
      <c r="H5" s="127"/>
      <c r="I5" s="127"/>
      <c r="J5" s="127"/>
      <c r="K5" s="127"/>
      <c r="L5" s="127"/>
      <c r="M5" s="128"/>
    </row>
    <row r="6" spans="1:13" ht="23.25" customHeight="1" x14ac:dyDescent="0.2">
      <c r="A6" s="34"/>
      <c r="B6" s="73"/>
      <c r="C6" s="150" t="s">
        <v>54</v>
      </c>
      <c r="D6" s="150"/>
      <c r="E6" s="150"/>
      <c r="F6" s="150"/>
      <c r="G6" s="151"/>
      <c r="H6" s="152" t="s">
        <v>55</v>
      </c>
      <c r="I6" s="152"/>
      <c r="J6" s="152"/>
      <c r="K6" s="152"/>
      <c r="L6" s="152"/>
      <c r="M6" s="153"/>
    </row>
    <row r="7" spans="1:13" ht="29.1" customHeight="1" x14ac:dyDescent="0.2">
      <c r="A7" s="131" t="s">
        <v>56</v>
      </c>
      <c r="B7" s="131" t="s">
        <v>57</v>
      </c>
      <c r="C7" s="147" t="s">
        <v>58</v>
      </c>
      <c r="D7" s="148" t="s">
        <v>59</v>
      </c>
      <c r="E7" s="148" t="s">
        <v>60</v>
      </c>
      <c r="F7" s="148" t="s">
        <v>61</v>
      </c>
      <c r="G7" s="148" t="s">
        <v>62</v>
      </c>
      <c r="H7" s="149" t="s">
        <v>63</v>
      </c>
      <c r="I7" s="149" t="s">
        <v>64</v>
      </c>
      <c r="J7" s="154" t="s">
        <v>65</v>
      </c>
      <c r="K7" s="155"/>
      <c r="L7" s="154" t="s">
        <v>66</v>
      </c>
      <c r="M7" s="155"/>
    </row>
    <row r="8" spans="1:13" ht="30.95" customHeight="1" x14ac:dyDescent="0.2">
      <c r="A8" s="132"/>
      <c r="B8" s="136"/>
      <c r="C8" s="132"/>
      <c r="D8" s="132"/>
      <c r="E8" s="132"/>
      <c r="F8" s="132"/>
      <c r="G8" s="158"/>
      <c r="H8" s="132"/>
      <c r="I8" s="132"/>
      <c r="J8" s="156"/>
      <c r="K8" s="157"/>
      <c r="L8" s="156" t="s">
        <v>66</v>
      </c>
      <c r="M8" s="157"/>
    </row>
    <row r="9" spans="1:13" ht="30.95" customHeight="1" x14ac:dyDescent="0.2">
      <c r="A9" s="133"/>
      <c r="B9" s="133"/>
      <c r="C9" s="133"/>
      <c r="D9" s="133"/>
      <c r="E9" s="133"/>
      <c r="F9" s="48"/>
      <c r="G9" s="48"/>
      <c r="H9" s="48"/>
      <c r="I9" s="48"/>
      <c r="J9" s="141"/>
      <c r="K9" s="142"/>
      <c r="L9" s="141"/>
      <c r="M9" s="142"/>
    </row>
    <row r="10" spans="1:13" ht="30.95" customHeight="1" x14ac:dyDescent="0.2">
      <c r="A10" s="134"/>
      <c r="B10" s="134"/>
      <c r="C10" s="134"/>
      <c r="D10" s="134"/>
      <c r="E10" s="134"/>
      <c r="F10" s="49"/>
      <c r="G10" s="49"/>
      <c r="H10" s="49"/>
      <c r="I10" s="49"/>
      <c r="J10" s="143"/>
      <c r="K10" s="144"/>
      <c r="L10" s="143"/>
      <c r="M10" s="144"/>
    </row>
    <row r="11" spans="1:13" ht="30.95" customHeight="1" x14ac:dyDescent="0.2">
      <c r="A11" s="134"/>
      <c r="B11" s="134"/>
      <c r="C11" s="134"/>
      <c r="D11" s="134"/>
      <c r="E11" s="134"/>
      <c r="F11" s="50"/>
      <c r="G11" s="50"/>
      <c r="H11" s="50"/>
      <c r="I11" s="50"/>
      <c r="J11" s="139" t="s">
        <v>67</v>
      </c>
      <c r="K11" s="139" t="s">
        <v>68</v>
      </c>
      <c r="L11" s="139" t="s">
        <v>69</v>
      </c>
      <c r="M11" s="139" t="s">
        <v>70</v>
      </c>
    </row>
    <row r="12" spans="1:13" ht="30.95" customHeight="1" x14ac:dyDescent="0.2">
      <c r="A12" s="134"/>
      <c r="B12" s="134"/>
      <c r="C12" s="134"/>
      <c r="D12" s="134"/>
      <c r="E12" s="134"/>
      <c r="F12" s="50"/>
      <c r="G12" s="50"/>
      <c r="H12" s="50"/>
      <c r="I12" s="50"/>
      <c r="J12" s="140"/>
      <c r="K12" s="140"/>
      <c r="L12" s="140"/>
      <c r="M12" s="140"/>
    </row>
    <row r="13" spans="1:13" ht="30.95" customHeight="1" x14ac:dyDescent="0.2">
      <c r="A13" s="134"/>
      <c r="B13" s="134"/>
      <c r="C13" s="134"/>
      <c r="D13" s="134"/>
      <c r="E13" s="134"/>
      <c r="F13" s="50"/>
      <c r="G13" s="50"/>
      <c r="H13" s="50"/>
      <c r="I13" s="50"/>
      <c r="J13" s="141"/>
      <c r="K13" s="142"/>
      <c r="L13" s="141"/>
      <c r="M13" s="142"/>
    </row>
    <row r="14" spans="1:13" ht="30" customHeight="1" x14ac:dyDescent="0.2">
      <c r="A14" s="135"/>
      <c r="B14" s="135"/>
      <c r="C14" s="135"/>
      <c r="D14" s="135"/>
      <c r="E14" s="135"/>
      <c r="F14" s="51"/>
      <c r="G14" s="51"/>
      <c r="H14" s="51"/>
      <c r="I14" s="51"/>
      <c r="J14" s="143"/>
      <c r="K14" s="144"/>
      <c r="L14" s="143"/>
      <c r="M14" s="144"/>
    </row>
    <row r="16" spans="1:13" ht="15" x14ac:dyDescent="0.25">
      <c r="C16" s="52" t="s">
        <v>71</v>
      </c>
    </row>
    <row r="17" spans="3:13" ht="14.25" x14ac:dyDescent="0.2">
      <c r="C17" s="160" t="s">
        <v>72</v>
      </c>
      <c r="D17" s="160"/>
      <c r="E17" s="160"/>
      <c r="F17" s="160"/>
      <c r="G17" s="160"/>
    </row>
    <row r="18" spans="3:13" ht="22.5" customHeight="1" x14ac:dyDescent="0.2">
      <c r="C18" s="1" t="s">
        <v>73</v>
      </c>
      <c r="D18" s="1"/>
      <c r="E18" s="1"/>
      <c r="F18" s="1"/>
      <c r="G18" s="1"/>
      <c r="H18" s="1"/>
      <c r="I18" s="1"/>
      <c r="J18" s="1"/>
      <c r="K18" s="1"/>
      <c r="L18" s="1"/>
      <c r="M18" s="1"/>
    </row>
    <row r="19" spans="3:13" ht="14.25" x14ac:dyDescent="0.2">
      <c r="C19" s="160" t="s">
        <v>74</v>
      </c>
      <c r="D19" s="160"/>
      <c r="E19" s="160"/>
      <c r="F19" s="160"/>
      <c r="G19" s="160"/>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59" t="s">
        <v>77</v>
      </c>
      <c r="D22" s="159"/>
      <c r="E22" s="159"/>
      <c r="F22" s="159"/>
      <c r="G22" s="159"/>
    </row>
    <row r="23" spans="3:13" ht="78.75" customHeight="1" x14ac:dyDescent="0.2">
      <c r="C23" s="159" t="s">
        <v>78</v>
      </c>
      <c r="D23" s="159"/>
      <c r="E23" s="159"/>
      <c r="F23" s="159"/>
      <c r="G23" s="159"/>
    </row>
    <row r="24" spans="3:13" ht="32.25" customHeight="1" x14ac:dyDescent="0.2">
      <c r="C24" s="159" t="s">
        <v>79</v>
      </c>
      <c r="D24" s="159"/>
      <c r="E24" s="159"/>
      <c r="F24" s="159"/>
      <c r="G24" s="159"/>
    </row>
    <row r="25" spans="3:13" ht="54" customHeight="1" x14ac:dyDescent="0.2">
      <c r="C25" s="159" t="s">
        <v>80</v>
      </c>
      <c r="D25" s="159"/>
      <c r="E25" s="159"/>
      <c r="F25" s="159"/>
      <c r="G25" s="159"/>
    </row>
    <row r="26" spans="3:13" ht="63" customHeight="1" x14ac:dyDescent="0.2">
      <c r="C26" s="159" t="s">
        <v>81</v>
      </c>
      <c r="D26" s="159"/>
      <c r="E26" s="159"/>
      <c r="F26" s="159"/>
      <c r="G26" s="159"/>
    </row>
    <row r="27" spans="3:13" ht="44.25" customHeight="1" x14ac:dyDescent="0.2">
      <c r="C27" s="159" t="s">
        <v>82</v>
      </c>
      <c r="D27" s="159"/>
      <c r="E27" s="159"/>
      <c r="F27" s="159"/>
      <c r="G27" s="159"/>
    </row>
    <row r="28" spans="3:13" ht="59.25" customHeight="1" x14ac:dyDescent="0.2">
      <c r="C28" s="159" t="s">
        <v>83</v>
      </c>
      <c r="D28" s="159"/>
      <c r="E28" s="159"/>
      <c r="F28" s="159"/>
      <c r="G28" s="159"/>
    </row>
    <row r="29" spans="3:13" ht="62.25" customHeight="1" x14ac:dyDescent="0.2">
      <c r="C29" s="159" t="s">
        <v>84</v>
      </c>
      <c r="D29" s="159"/>
      <c r="E29" s="159"/>
      <c r="F29" s="159"/>
      <c r="G29" s="159"/>
      <c r="H29" s="1"/>
      <c r="I29" s="1"/>
      <c r="J29" s="1"/>
      <c r="K29" s="1"/>
      <c r="L29" s="1"/>
      <c r="M29" s="1"/>
    </row>
    <row r="30" spans="3:13" ht="112.5" customHeight="1" x14ac:dyDescent="0.2">
      <c r="C30" s="159" t="s">
        <v>85</v>
      </c>
      <c r="D30" s="159"/>
      <c r="E30" s="159"/>
      <c r="F30" s="159"/>
      <c r="G30" s="159"/>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74"/>
      <c r="C1" s="38"/>
      <c r="D1" s="38"/>
      <c r="E1" s="38"/>
      <c r="F1" s="38"/>
      <c r="G1" s="38"/>
      <c r="H1" s="39"/>
    </row>
    <row r="2" spans="1:8" ht="30.95" customHeight="1" x14ac:dyDescent="0.2">
      <c r="A2" s="29" t="s">
        <v>46</v>
      </c>
      <c r="B2" s="74"/>
      <c r="C2" s="47" t="s">
        <v>47</v>
      </c>
      <c r="D2" s="75"/>
      <c r="E2" s="47" t="s">
        <v>48</v>
      </c>
      <c r="F2" s="75"/>
      <c r="G2" s="163"/>
      <c r="H2" s="164"/>
    </row>
    <row r="3" spans="1:8" ht="30.95" customHeight="1" x14ac:dyDescent="0.2">
      <c r="A3" s="20" t="s">
        <v>87</v>
      </c>
      <c r="B3" s="74"/>
      <c r="C3" s="38"/>
      <c r="D3" s="38"/>
      <c r="E3" s="38"/>
      <c r="F3" s="38"/>
      <c r="G3" s="38"/>
      <c r="H3" s="39"/>
    </row>
    <row r="4" spans="1:8" ht="30.95" customHeight="1" x14ac:dyDescent="0.2">
      <c r="A4" s="20" t="s">
        <v>51</v>
      </c>
      <c r="B4" s="74"/>
      <c r="C4" s="47" t="s">
        <v>47</v>
      </c>
      <c r="D4" s="75"/>
      <c r="E4" s="47" t="s">
        <v>48</v>
      </c>
      <c r="F4" s="75"/>
      <c r="G4" s="163"/>
      <c r="H4" s="164"/>
    </row>
    <row r="5" spans="1:8" ht="30.95" customHeight="1" x14ac:dyDescent="0.2">
      <c r="A5" s="20" t="s">
        <v>53</v>
      </c>
      <c r="B5" s="165"/>
      <c r="C5" s="166"/>
      <c r="D5" s="166"/>
      <c r="E5" s="166"/>
      <c r="F5" s="166"/>
      <c r="G5" s="166"/>
      <c r="H5" s="167"/>
    </row>
    <row r="6" spans="1:8" ht="24.95" customHeight="1" x14ac:dyDescent="0.2">
      <c r="A6" s="168" t="s">
        <v>88</v>
      </c>
      <c r="B6" s="169"/>
      <c r="C6" s="169"/>
      <c r="D6" s="169"/>
      <c r="E6" s="169"/>
      <c r="F6" s="169"/>
      <c r="G6" s="169"/>
      <c r="H6" s="169"/>
    </row>
    <row r="7" spans="1:8" ht="45" x14ac:dyDescent="0.2">
      <c r="A7" s="30" t="s">
        <v>58</v>
      </c>
      <c r="B7" s="30" t="s">
        <v>59</v>
      </c>
      <c r="C7" s="30" t="s">
        <v>89</v>
      </c>
      <c r="D7" s="31" t="s">
        <v>90</v>
      </c>
      <c r="E7" s="31" t="s">
        <v>91</v>
      </c>
      <c r="F7" s="31" t="s">
        <v>92</v>
      </c>
      <c r="G7" s="31" t="s">
        <v>63</v>
      </c>
      <c r="H7" s="31" t="s">
        <v>93</v>
      </c>
    </row>
    <row r="8" spans="1:8" x14ac:dyDescent="0.2">
      <c r="A8" s="170"/>
      <c r="B8" s="161"/>
      <c r="C8" s="161"/>
      <c r="D8" s="161"/>
      <c r="E8" s="161"/>
      <c r="F8" s="161"/>
      <c r="G8" s="4"/>
      <c r="H8" s="5"/>
    </row>
    <row r="9" spans="1:8" x14ac:dyDescent="0.2">
      <c r="A9" s="170"/>
      <c r="B9" s="162"/>
      <c r="C9" s="162"/>
      <c r="D9" s="162"/>
      <c r="E9" s="162"/>
      <c r="F9" s="162"/>
      <c r="G9" s="4"/>
      <c r="H9" s="5"/>
    </row>
    <row r="10" spans="1:8" x14ac:dyDescent="0.2">
      <c r="A10" s="170"/>
      <c r="B10" s="140"/>
      <c r="C10" s="140"/>
      <c r="D10" s="140"/>
      <c r="E10" s="140"/>
      <c r="F10" s="140"/>
      <c r="G10" s="4"/>
      <c r="H10" s="5"/>
    </row>
    <row r="11" spans="1:8" x14ac:dyDescent="0.2">
      <c r="A11" s="170"/>
      <c r="B11" s="161"/>
      <c r="C11" s="161"/>
      <c r="D11" s="161"/>
      <c r="E11" s="161"/>
      <c r="F11" s="161"/>
      <c r="G11" s="4"/>
      <c r="H11" s="5"/>
    </row>
    <row r="12" spans="1:8" x14ac:dyDescent="0.2">
      <c r="A12" s="170"/>
      <c r="B12" s="162"/>
      <c r="C12" s="162"/>
      <c r="D12" s="162"/>
      <c r="E12" s="162"/>
      <c r="F12" s="162"/>
      <c r="G12" s="4"/>
      <c r="H12" s="5"/>
    </row>
    <row r="13" spans="1:8" x14ac:dyDescent="0.2">
      <c r="A13" s="170"/>
      <c r="B13" s="140"/>
      <c r="C13" s="140"/>
      <c r="D13" s="140"/>
      <c r="E13" s="140"/>
      <c r="F13" s="140"/>
      <c r="G13" s="4"/>
      <c r="H13" s="5"/>
    </row>
    <row r="14" spans="1:8" x14ac:dyDescent="0.2">
      <c r="A14" s="170"/>
      <c r="B14" s="161"/>
      <c r="C14" s="161"/>
      <c r="D14" s="161"/>
      <c r="E14" s="161"/>
      <c r="F14" s="161"/>
      <c r="G14" s="4"/>
      <c r="H14" s="5"/>
    </row>
    <row r="15" spans="1:8" x14ac:dyDescent="0.2">
      <c r="A15" s="170"/>
      <c r="B15" s="162"/>
      <c r="C15" s="162"/>
      <c r="D15" s="162"/>
      <c r="E15" s="162"/>
      <c r="F15" s="162"/>
      <c r="G15" s="4"/>
      <c r="H15" s="5"/>
    </row>
    <row r="16" spans="1:8" x14ac:dyDescent="0.2">
      <c r="A16" s="170"/>
      <c r="B16" s="140"/>
      <c r="C16" s="140"/>
      <c r="D16" s="140"/>
      <c r="E16" s="140"/>
      <c r="F16" s="140"/>
      <c r="G16" s="4"/>
      <c r="H16" s="5"/>
    </row>
    <row r="17" spans="1:8" x14ac:dyDescent="0.2">
      <c r="A17" s="170"/>
      <c r="B17" s="161"/>
      <c r="C17" s="161"/>
      <c r="D17" s="161"/>
      <c r="E17" s="161"/>
      <c r="F17" s="161"/>
      <c r="G17" s="4"/>
      <c r="H17" s="5"/>
    </row>
    <row r="18" spans="1:8" x14ac:dyDescent="0.2">
      <c r="A18" s="170"/>
      <c r="B18" s="162"/>
      <c r="C18" s="162"/>
      <c r="D18" s="162"/>
      <c r="E18" s="162"/>
      <c r="F18" s="162"/>
      <c r="G18" s="4"/>
      <c r="H18" s="5"/>
    </row>
    <row r="19" spans="1:8" x14ac:dyDescent="0.2">
      <c r="A19" s="170"/>
      <c r="B19" s="140"/>
      <c r="C19" s="140"/>
      <c r="D19" s="140"/>
      <c r="E19" s="140"/>
      <c r="F19" s="140"/>
      <c r="G19" s="4"/>
      <c r="H19" s="5"/>
    </row>
    <row r="20" spans="1:8" x14ac:dyDescent="0.2">
      <c r="A20" s="170"/>
      <c r="B20" s="161"/>
      <c r="C20" s="161"/>
      <c r="D20" s="161"/>
      <c r="E20" s="161"/>
      <c r="F20" s="161"/>
      <c r="G20" s="4"/>
      <c r="H20" s="5"/>
    </row>
    <row r="21" spans="1:8" x14ac:dyDescent="0.2">
      <c r="A21" s="170"/>
      <c r="B21" s="162"/>
      <c r="C21" s="162"/>
      <c r="D21" s="162"/>
      <c r="E21" s="162"/>
      <c r="F21" s="162"/>
      <c r="G21" s="4"/>
      <c r="H21" s="5"/>
    </row>
    <row r="22" spans="1:8" x14ac:dyDescent="0.2">
      <c r="A22" s="170"/>
      <c r="B22" s="140"/>
      <c r="C22" s="140"/>
      <c r="D22" s="140"/>
      <c r="E22" s="140"/>
      <c r="F22" s="140"/>
      <c r="G22" s="4"/>
      <c r="H22" s="5"/>
    </row>
    <row r="23" spans="1:8" x14ac:dyDescent="0.2">
      <c r="A23" s="170"/>
      <c r="B23" s="161"/>
      <c r="C23" s="161"/>
      <c r="D23" s="161"/>
      <c r="E23" s="161"/>
      <c r="F23" s="161"/>
      <c r="G23" s="4"/>
      <c r="H23" s="5"/>
    </row>
    <row r="24" spans="1:8" x14ac:dyDescent="0.2">
      <c r="A24" s="170"/>
      <c r="B24" s="162"/>
      <c r="C24" s="162"/>
      <c r="D24" s="162"/>
      <c r="E24" s="162"/>
      <c r="F24" s="162"/>
      <c r="G24" s="4"/>
      <c r="H24" s="5"/>
    </row>
    <row r="25" spans="1:8" x14ac:dyDescent="0.2">
      <c r="A25" s="170"/>
      <c r="B25" s="140"/>
      <c r="C25" s="140"/>
      <c r="D25" s="140"/>
      <c r="E25" s="140"/>
      <c r="F25" s="140"/>
      <c r="G25" s="4"/>
      <c r="H25" s="5"/>
    </row>
    <row r="26" spans="1:8" x14ac:dyDescent="0.2">
      <c r="A26" s="170"/>
      <c r="B26" s="161"/>
      <c r="C26" s="161"/>
      <c r="D26" s="161"/>
      <c r="E26" s="161"/>
      <c r="F26" s="161"/>
      <c r="G26" s="4"/>
      <c r="H26" s="5"/>
    </row>
    <row r="27" spans="1:8" x14ac:dyDescent="0.2">
      <c r="A27" s="170"/>
      <c r="B27" s="162"/>
      <c r="C27" s="162"/>
      <c r="D27" s="162"/>
      <c r="E27" s="162"/>
      <c r="F27" s="162"/>
      <c r="G27" s="4"/>
      <c r="H27" s="5"/>
    </row>
    <row r="28" spans="1:8" x14ac:dyDescent="0.2">
      <c r="A28" s="170"/>
      <c r="B28" s="140"/>
      <c r="C28" s="140"/>
      <c r="D28" s="140"/>
      <c r="E28" s="140"/>
      <c r="F28" s="140"/>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65"/>
      <c r="C1" s="166"/>
      <c r="D1" s="166"/>
      <c r="E1" s="166"/>
      <c r="F1" s="166"/>
      <c r="G1" s="166"/>
      <c r="H1" s="166"/>
      <c r="I1" s="166"/>
      <c r="J1" s="167"/>
    </row>
    <row r="2" spans="1:10" ht="30" customHeight="1" x14ac:dyDescent="0.2">
      <c r="A2" s="29" t="s">
        <v>46</v>
      </c>
      <c r="B2" s="74"/>
      <c r="C2" s="47" t="s">
        <v>47</v>
      </c>
      <c r="D2" s="75"/>
      <c r="E2" s="171" t="s">
        <v>48</v>
      </c>
      <c r="F2" s="171"/>
      <c r="G2" s="172"/>
      <c r="H2" s="172"/>
      <c r="I2" s="36"/>
      <c r="J2" s="37"/>
    </row>
    <row r="3" spans="1:10" ht="30" customHeight="1" x14ac:dyDescent="0.2">
      <c r="A3" s="20" t="s">
        <v>94</v>
      </c>
      <c r="B3" s="74"/>
      <c r="C3" s="176"/>
      <c r="D3" s="127"/>
      <c r="E3" s="127"/>
      <c r="F3" s="127"/>
      <c r="G3" s="127"/>
      <c r="H3" s="127"/>
      <c r="I3" s="127"/>
      <c r="J3" s="128"/>
    </row>
    <row r="4" spans="1:10" ht="30" customHeight="1" x14ac:dyDescent="0.2">
      <c r="A4" s="20" t="s">
        <v>51</v>
      </c>
      <c r="B4" s="74"/>
      <c r="C4" s="47" t="s">
        <v>47</v>
      </c>
      <c r="D4" s="75"/>
      <c r="E4" s="171" t="s">
        <v>48</v>
      </c>
      <c r="F4" s="171"/>
      <c r="G4" s="172"/>
      <c r="H4" s="172"/>
      <c r="I4" s="36"/>
      <c r="J4" s="37"/>
    </row>
    <row r="5" spans="1:10" ht="30" customHeight="1" x14ac:dyDescent="0.2">
      <c r="A5" s="20" t="s">
        <v>52</v>
      </c>
      <c r="B5" s="165"/>
      <c r="C5" s="166"/>
      <c r="D5" s="166"/>
      <c r="E5" s="166"/>
      <c r="F5" s="166"/>
      <c r="G5" s="166"/>
      <c r="H5" s="166"/>
      <c r="I5" s="166"/>
      <c r="J5" s="167"/>
    </row>
    <row r="6" spans="1:10" ht="24.95" customHeight="1" x14ac:dyDescent="0.2">
      <c r="A6" s="173" t="s">
        <v>95</v>
      </c>
      <c r="B6" s="174"/>
      <c r="C6" s="174"/>
      <c r="D6" s="174"/>
      <c r="E6" s="174"/>
      <c r="F6" s="174"/>
      <c r="G6" s="174"/>
      <c r="H6" s="174"/>
      <c r="I6" s="174"/>
      <c r="J6" s="175"/>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70"/>
      <c r="B8" s="4"/>
      <c r="C8" s="4"/>
      <c r="D8" s="5"/>
      <c r="E8" s="4"/>
      <c r="F8" s="4"/>
      <c r="G8" s="4"/>
      <c r="H8" s="4"/>
      <c r="I8" s="4"/>
      <c r="J8" s="4"/>
    </row>
    <row r="9" spans="1:10" x14ac:dyDescent="0.2">
      <c r="A9" s="170"/>
      <c r="B9" s="4"/>
      <c r="C9" s="4"/>
      <c r="D9" s="5"/>
      <c r="E9" s="4"/>
      <c r="F9" s="4"/>
      <c r="G9" s="4"/>
      <c r="H9" s="4"/>
      <c r="I9" s="4"/>
      <c r="J9" s="4"/>
    </row>
    <row r="10" spans="1:10" x14ac:dyDescent="0.2">
      <c r="A10" s="170"/>
      <c r="B10" s="4"/>
      <c r="C10" s="4"/>
      <c r="D10" s="5"/>
      <c r="E10" s="4"/>
      <c r="F10" s="4"/>
      <c r="G10" s="4"/>
      <c r="H10" s="4"/>
      <c r="I10" s="4"/>
      <c r="J10" s="4"/>
    </row>
    <row r="11" spans="1:10" x14ac:dyDescent="0.2">
      <c r="A11" s="170"/>
      <c r="B11" s="4"/>
      <c r="C11" s="4"/>
      <c r="D11" s="5"/>
      <c r="E11" s="4"/>
      <c r="F11" s="4"/>
      <c r="G11" s="4"/>
      <c r="H11" s="4"/>
      <c r="I11" s="4"/>
      <c r="J11" s="4"/>
    </row>
    <row r="12" spans="1:10" x14ac:dyDescent="0.2">
      <c r="A12" s="170"/>
      <c r="B12" s="4"/>
      <c r="C12" s="4"/>
      <c r="D12" s="5"/>
      <c r="E12" s="4"/>
      <c r="F12" s="4"/>
      <c r="G12" s="4"/>
      <c r="H12" s="4"/>
      <c r="I12" s="4"/>
      <c r="J12" s="4"/>
    </row>
    <row r="13" spans="1:10" x14ac:dyDescent="0.2">
      <c r="A13" s="170"/>
      <c r="B13" s="4"/>
      <c r="C13" s="4"/>
      <c r="D13" s="5"/>
      <c r="E13" s="4"/>
      <c r="F13" s="4"/>
      <c r="G13" s="4"/>
      <c r="H13" s="4"/>
      <c r="I13" s="4"/>
      <c r="J13" s="4"/>
    </row>
    <row r="14" spans="1:10" x14ac:dyDescent="0.2">
      <c r="A14" s="170"/>
      <c r="B14" s="4"/>
      <c r="C14" s="4"/>
      <c r="D14" s="5"/>
      <c r="E14" s="4"/>
      <c r="F14" s="4"/>
      <c r="G14" s="4"/>
      <c r="H14" s="4"/>
      <c r="I14" s="4"/>
      <c r="J14" s="4"/>
    </row>
    <row r="15" spans="1:10" x14ac:dyDescent="0.2">
      <c r="A15" s="170"/>
      <c r="B15" s="4"/>
      <c r="C15" s="4"/>
      <c r="D15" s="5"/>
      <c r="E15" s="4"/>
      <c r="F15" s="4"/>
      <c r="G15" s="4"/>
      <c r="H15" s="4"/>
      <c r="I15" s="4"/>
      <c r="J15" s="4"/>
    </row>
    <row r="16" spans="1:10" x14ac:dyDescent="0.2">
      <c r="A16" s="170"/>
      <c r="B16" s="4"/>
      <c r="C16" s="4"/>
      <c r="D16" s="5"/>
      <c r="E16" s="4"/>
      <c r="F16" s="4"/>
      <c r="G16" s="4"/>
      <c r="H16" s="4"/>
      <c r="I16" s="4"/>
      <c r="J16" s="4"/>
    </row>
    <row r="17" spans="1:10" x14ac:dyDescent="0.2">
      <c r="A17" s="170"/>
      <c r="B17" s="4"/>
      <c r="C17" s="4"/>
      <c r="D17" s="5"/>
      <c r="E17" s="4"/>
      <c r="F17" s="4"/>
      <c r="G17" s="4"/>
      <c r="H17" s="4"/>
      <c r="I17" s="4"/>
      <c r="J17" s="4"/>
    </row>
    <row r="18" spans="1:10" x14ac:dyDescent="0.2">
      <c r="A18" s="170"/>
      <c r="B18" s="4"/>
      <c r="C18" s="4"/>
      <c r="D18" s="5"/>
      <c r="E18" s="4"/>
      <c r="F18" s="4"/>
      <c r="G18" s="4"/>
      <c r="H18" s="4"/>
      <c r="I18" s="4"/>
      <c r="J18" s="4"/>
    </row>
    <row r="19" spans="1:10" x14ac:dyDescent="0.2">
      <c r="A19" s="170"/>
      <c r="B19" s="4"/>
      <c r="C19" s="4"/>
      <c r="D19" s="5"/>
      <c r="E19" s="4"/>
      <c r="F19" s="4"/>
      <c r="G19" s="4"/>
      <c r="H19" s="4"/>
      <c r="I19" s="4"/>
      <c r="J19" s="4"/>
    </row>
    <row r="20" spans="1:10" x14ac:dyDescent="0.2">
      <c r="A20" s="170"/>
      <c r="B20" s="4"/>
      <c r="C20" s="4"/>
      <c r="D20" s="5"/>
      <c r="E20" s="4"/>
      <c r="F20" s="4"/>
      <c r="G20" s="4"/>
      <c r="H20" s="4"/>
      <c r="I20" s="4"/>
      <c r="J20" s="4"/>
    </row>
    <row r="21" spans="1:10" x14ac:dyDescent="0.2">
      <c r="A21" s="170"/>
      <c r="B21" s="4"/>
      <c r="C21" s="4"/>
      <c r="D21" s="5"/>
      <c r="E21" s="4"/>
      <c r="F21" s="4"/>
      <c r="G21" s="4"/>
      <c r="H21" s="4"/>
      <c r="I21" s="4"/>
      <c r="J21" s="4"/>
    </row>
    <row r="22" spans="1:10" x14ac:dyDescent="0.2">
      <c r="A22" s="170"/>
      <c r="B22" s="4"/>
      <c r="C22" s="4"/>
      <c r="D22" s="5"/>
      <c r="E22" s="4"/>
      <c r="F22" s="4"/>
      <c r="G22" s="4"/>
      <c r="H22" s="4"/>
      <c r="I22" s="4"/>
      <c r="J22" s="4"/>
    </row>
    <row r="23" spans="1:10" x14ac:dyDescent="0.2">
      <c r="A23" s="170"/>
      <c r="B23" s="4"/>
      <c r="C23" s="4"/>
      <c r="D23" s="5"/>
      <c r="E23" s="4"/>
      <c r="F23" s="4"/>
      <c r="G23" s="4"/>
      <c r="H23" s="4"/>
      <c r="I23" s="4"/>
      <c r="J23" s="4"/>
    </row>
    <row r="24" spans="1:10" x14ac:dyDescent="0.2">
      <c r="A24" s="170"/>
      <c r="B24" s="4"/>
      <c r="C24" s="4"/>
      <c r="D24" s="5"/>
      <c r="E24" s="4"/>
      <c r="F24" s="4"/>
      <c r="G24" s="4"/>
      <c r="H24" s="4"/>
      <c r="I24" s="4"/>
      <c r="J24" s="4"/>
    </row>
    <row r="25" spans="1:10" x14ac:dyDescent="0.2">
      <c r="A25" s="170"/>
      <c r="B25" s="4"/>
      <c r="C25" s="4"/>
      <c r="D25" s="5"/>
      <c r="E25" s="4"/>
      <c r="F25" s="4"/>
      <c r="G25" s="4"/>
      <c r="H25" s="4"/>
      <c r="I25" s="4"/>
      <c r="J25" s="4"/>
    </row>
    <row r="26" spans="1:10" x14ac:dyDescent="0.2">
      <c r="A26" s="170"/>
      <c r="B26" s="4"/>
      <c r="C26" s="4"/>
      <c r="D26" s="5"/>
      <c r="E26" s="4"/>
      <c r="F26" s="4"/>
      <c r="G26" s="4"/>
      <c r="H26" s="4"/>
      <c r="I26" s="4"/>
      <c r="J26" s="4"/>
    </row>
    <row r="27" spans="1:10" x14ac:dyDescent="0.2">
      <c r="A27" s="170"/>
      <c r="B27" s="4"/>
      <c r="C27" s="4"/>
      <c r="D27" s="5"/>
      <c r="E27" s="4"/>
      <c r="F27" s="4"/>
      <c r="G27" s="4"/>
      <c r="H27" s="4"/>
      <c r="I27" s="4"/>
      <c r="J27" s="4"/>
    </row>
    <row r="28" spans="1:10" x14ac:dyDescent="0.2">
      <c r="A28" s="170"/>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87" zoomScaleNormal="87" workbookViewId="0">
      <selection activeCell="A13" sqref="A13"/>
    </sheetView>
  </sheetViews>
  <sheetFormatPr defaultColWidth="11.42578125" defaultRowHeight="79.5" customHeight="1" x14ac:dyDescent="0.2"/>
  <cols>
    <col min="1" max="1" width="238.42578125" style="64" customWidth="1"/>
    <col min="2" max="2" width="11.42578125" style="64"/>
    <col min="3" max="3" width="25" style="64" customWidth="1"/>
    <col min="4" max="256" width="11.42578125" style="64"/>
    <col min="257" max="257" width="179.85546875" style="64" customWidth="1"/>
    <col min="258" max="512" width="11.42578125" style="64"/>
    <col min="513" max="513" width="179.85546875" style="64" customWidth="1"/>
    <col min="514" max="768" width="11.42578125" style="64"/>
    <col min="769" max="769" width="179.85546875" style="64" customWidth="1"/>
    <col min="770" max="1024" width="11.42578125" style="64"/>
    <col min="1025" max="1025" width="179.85546875" style="64" customWidth="1"/>
    <col min="1026" max="1280" width="11.42578125" style="64"/>
    <col min="1281" max="1281" width="179.85546875" style="64" customWidth="1"/>
    <col min="1282" max="1536" width="11.42578125" style="64"/>
    <col min="1537" max="1537" width="179.85546875" style="64" customWidth="1"/>
    <col min="1538" max="1792" width="11.42578125" style="64"/>
    <col min="1793" max="1793" width="179.85546875" style="64" customWidth="1"/>
    <col min="1794" max="2048" width="11.42578125" style="64"/>
    <col min="2049" max="2049" width="179.85546875" style="64" customWidth="1"/>
    <col min="2050" max="2304" width="11.42578125" style="64"/>
    <col min="2305" max="2305" width="179.85546875" style="64" customWidth="1"/>
    <col min="2306" max="2560" width="11.42578125" style="64"/>
    <col min="2561" max="2561" width="179.85546875" style="64" customWidth="1"/>
    <col min="2562" max="2816" width="11.42578125" style="64"/>
    <col min="2817" max="2817" width="179.85546875" style="64" customWidth="1"/>
    <col min="2818" max="3072" width="11.42578125" style="64"/>
    <col min="3073" max="3073" width="179.85546875" style="64" customWidth="1"/>
    <col min="3074" max="3328" width="11.42578125" style="64"/>
    <col min="3329" max="3329" width="179.85546875" style="64" customWidth="1"/>
    <col min="3330" max="3584" width="11.42578125" style="64"/>
    <col min="3585" max="3585" width="179.85546875" style="64" customWidth="1"/>
    <col min="3586" max="3840" width="11.42578125" style="64"/>
    <col min="3841" max="3841" width="179.85546875" style="64" customWidth="1"/>
    <col min="3842" max="4096" width="11.42578125" style="64"/>
    <col min="4097" max="4097" width="179.85546875" style="64" customWidth="1"/>
    <col min="4098" max="4352" width="11.42578125" style="64"/>
    <col min="4353" max="4353" width="179.85546875" style="64" customWidth="1"/>
    <col min="4354" max="4608" width="11.42578125" style="64"/>
    <col min="4609" max="4609" width="179.85546875" style="64" customWidth="1"/>
    <col min="4610" max="4864" width="11.42578125" style="64"/>
    <col min="4865" max="4865" width="179.85546875" style="64" customWidth="1"/>
    <col min="4866" max="5120" width="11.42578125" style="64"/>
    <col min="5121" max="5121" width="179.85546875" style="64" customWidth="1"/>
    <col min="5122" max="5376" width="11.42578125" style="64"/>
    <col min="5377" max="5377" width="179.85546875" style="64" customWidth="1"/>
    <col min="5378" max="5632" width="11.42578125" style="64"/>
    <col min="5633" max="5633" width="179.85546875" style="64" customWidth="1"/>
    <col min="5634" max="5888" width="11.42578125" style="64"/>
    <col min="5889" max="5889" width="179.85546875" style="64" customWidth="1"/>
    <col min="5890" max="6144" width="11.42578125" style="64"/>
    <col min="6145" max="6145" width="179.85546875" style="64" customWidth="1"/>
    <col min="6146" max="6400" width="11.42578125" style="64"/>
    <col min="6401" max="6401" width="179.85546875" style="64" customWidth="1"/>
    <col min="6402" max="6656" width="11.42578125" style="64"/>
    <col min="6657" max="6657" width="179.85546875" style="64" customWidth="1"/>
    <col min="6658" max="6912" width="11.42578125" style="64"/>
    <col min="6913" max="6913" width="179.85546875" style="64" customWidth="1"/>
    <col min="6914" max="7168" width="11.42578125" style="64"/>
    <col min="7169" max="7169" width="179.85546875" style="64" customWidth="1"/>
    <col min="7170" max="7424" width="11.42578125" style="64"/>
    <col min="7425" max="7425" width="179.85546875" style="64" customWidth="1"/>
    <col min="7426" max="7680" width="11.42578125" style="64"/>
    <col min="7681" max="7681" width="179.85546875" style="64" customWidth="1"/>
    <col min="7682" max="7936" width="11.42578125" style="64"/>
    <col min="7937" max="7937" width="179.85546875" style="64" customWidth="1"/>
    <col min="7938" max="8192" width="11.42578125" style="64"/>
    <col min="8193" max="8193" width="179.85546875" style="64" customWidth="1"/>
    <col min="8194" max="8448" width="11.42578125" style="64"/>
    <col min="8449" max="8449" width="179.85546875" style="64" customWidth="1"/>
    <col min="8450" max="8704" width="11.42578125" style="64"/>
    <col min="8705" max="8705" width="179.85546875" style="64" customWidth="1"/>
    <col min="8706" max="8960" width="11.42578125" style="64"/>
    <col min="8961" max="8961" width="179.85546875" style="64" customWidth="1"/>
    <col min="8962" max="9216" width="11.42578125" style="64"/>
    <col min="9217" max="9217" width="179.85546875" style="64" customWidth="1"/>
    <col min="9218" max="9472" width="11.42578125" style="64"/>
    <col min="9473" max="9473" width="179.85546875" style="64" customWidth="1"/>
    <col min="9474" max="9728" width="11.42578125" style="64"/>
    <col min="9729" max="9729" width="179.85546875" style="64" customWidth="1"/>
    <col min="9730" max="9984" width="11.42578125" style="64"/>
    <col min="9985" max="9985" width="179.85546875" style="64" customWidth="1"/>
    <col min="9986" max="10240" width="11.42578125" style="64"/>
    <col min="10241" max="10241" width="179.85546875" style="64" customWidth="1"/>
    <col min="10242" max="10496" width="11.42578125" style="64"/>
    <col min="10497" max="10497" width="179.85546875" style="64" customWidth="1"/>
    <col min="10498" max="10752" width="11.42578125" style="64"/>
    <col min="10753" max="10753" width="179.85546875" style="64" customWidth="1"/>
    <col min="10754" max="11008" width="11.42578125" style="64"/>
    <col min="11009" max="11009" width="179.85546875" style="64" customWidth="1"/>
    <col min="11010" max="11264" width="11.42578125" style="64"/>
    <col min="11265" max="11265" width="179.85546875" style="64" customWidth="1"/>
    <col min="11266" max="11520" width="11.42578125" style="64"/>
    <col min="11521" max="11521" width="179.85546875" style="64" customWidth="1"/>
    <col min="11522" max="11776" width="11.42578125" style="64"/>
    <col min="11777" max="11777" width="179.85546875" style="64" customWidth="1"/>
    <col min="11778" max="12032" width="11.42578125" style="64"/>
    <col min="12033" max="12033" width="179.85546875" style="64" customWidth="1"/>
    <col min="12034" max="12288" width="11.42578125" style="64"/>
    <col min="12289" max="12289" width="179.85546875" style="64" customWidth="1"/>
    <col min="12290" max="12544" width="11.42578125" style="64"/>
    <col min="12545" max="12545" width="179.85546875" style="64" customWidth="1"/>
    <col min="12546" max="12800" width="11.42578125" style="64"/>
    <col min="12801" max="12801" width="179.85546875" style="64" customWidth="1"/>
    <col min="12802" max="13056" width="11.42578125" style="64"/>
    <col min="13057" max="13057" width="179.85546875" style="64" customWidth="1"/>
    <col min="13058" max="13312" width="11.42578125" style="64"/>
    <col min="13313" max="13313" width="179.85546875" style="64" customWidth="1"/>
    <col min="13314" max="13568" width="11.42578125" style="64"/>
    <col min="13569" max="13569" width="179.85546875" style="64" customWidth="1"/>
    <col min="13570" max="13824" width="11.42578125" style="64"/>
    <col min="13825" max="13825" width="179.85546875" style="64" customWidth="1"/>
    <col min="13826" max="14080" width="11.42578125" style="64"/>
    <col min="14081" max="14081" width="179.85546875" style="64" customWidth="1"/>
    <col min="14082" max="14336" width="11.42578125" style="64"/>
    <col min="14337" max="14337" width="179.85546875" style="64" customWidth="1"/>
    <col min="14338" max="14592" width="11.42578125" style="64"/>
    <col min="14593" max="14593" width="179.85546875" style="64" customWidth="1"/>
    <col min="14594" max="14848" width="11.42578125" style="64"/>
    <col min="14849" max="14849" width="179.85546875" style="64" customWidth="1"/>
    <col min="14850" max="15104" width="11.42578125" style="64"/>
    <col min="15105" max="15105" width="179.85546875" style="64" customWidth="1"/>
    <col min="15106" max="15360" width="11.42578125" style="64"/>
    <col min="15361" max="15361" width="179.85546875" style="64" customWidth="1"/>
    <col min="15362" max="15616" width="11.42578125" style="64"/>
    <col min="15617" max="15617" width="179.85546875" style="64" customWidth="1"/>
    <col min="15618" max="15872" width="11.42578125" style="64"/>
    <col min="15873" max="15873" width="179.85546875" style="64" customWidth="1"/>
    <col min="15874" max="16128" width="11.42578125" style="64"/>
    <col min="16129" max="16129" width="179.85546875" style="64" customWidth="1"/>
    <col min="16130" max="16384" width="11.42578125" style="64"/>
  </cols>
  <sheetData>
    <row r="1" spans="1:7" ht="177" customHeight="1" thickBot="1" x14ac:dyDescent="0.25">
      <c r="A1" s="86" t="s">
        <v>187</v>
      </c>
    </row>
    <row r="2" spans="1:7" ht="54.75" customHeight="1" thickBot="1" x14ac:dyDescent="0.25">
      <c r="A2" s="80" t="s">
        <v>190</v>
      </c>
    </row>
    <row r="3" spans="1:7" ht="156.75" thickBot="1" x14ac:dyDescent="0.25">
      <c r="A3" s="72" t="s">
        <v>191</v>
      </c>
    </row>
    <row r="4" spans="1:7" ht="295.7" customHeight="1" thickBot="1" x14ac:dyDescent="0.25">
      <c r="A4" s="71" t="s">
        <v>192</v>
      </c>
    </row>
    <row r="5" spans="1:7" ht="116.25" customHeight="1" thickBot="1" x14ac:dyDescent="0.25">
      <c r="A5" s="69" t="s">
        <v>193</v>
      </c>
    </row>
    <row r="6" spans="1:7" ht="223.5" customHeight="1" thickBot="1" x14ac:dyDescent="0.25">
      <c r="A6" s="70" t="s">
        <v>194</v>
      </c>
    </row>
    <row r="7" spans="1:7" ht="145.5" customHeight="1" thickBot="1" x14ac:dyDescent="0.25">
      <c r="A7" s="69" t="s">
        <v>195</v>
      </c>
      <c r="C7" s="159"/>
      <c r="D7" s="159"/>
      <c r="E7" s="159"/>
      <c r="F7" s="159"/>
      <c r="G7" s="159"/>
    </row>
    <row r="8" spans="1:7" ht="409.5" customHeight="1" x14ac:dyDescent="0.2">
      <c r="A8" s="177" t="s">
        <v>196</v>
      </c>
      <c r="C8" s="76"/>
      <c r="D8" s="76"/>
      <c r="E8" s="76"/>
      <c r="F8" s="76"/>
      <c r="G8" s="76"/>
    </row>
    <row r="9" spans="1:7" ht="179.45" customHeight="1" thickBot="1" x14ac:dyDescent="0.25">
      <c r="A9" s="178"/>
      <c r="C9" s="76"/>
      <c r="D9" s="76"/>
      <c r="E9" s="76"/>
      <c r="F9" s="76"/>
      <c r="G9" s="76"/>
    </row>
    <row r="10" spans="1:7" ht="59.25" customHeight="1" thickBot="1" x14ac:dyDescent="0.25">
      <c r="A10" s="65" t="s">
        <v>99</v>
      </c>
    </row>
    <row r="11" spans="1:7" ht="30" x14ac:dyDescent="0.2">
      <c r="A11" s="67" t="s">
        <v>229</v>
      </c>
    </row>
    <row r="12" spans="1:7" ht="30" x14ac:dyDescent="0.2">
      <c r="A12" s="66" t="s">
        <v>230</v>
      </c>
    </row>
    <row r="13" spans="1:7" ht="30" x14ac:dyDescent="0.2">
      <c r="A13" s="66" t="s">
        <v>231</v>
      </c>
    </row>
    <row r="14" spans="1:7" ht="30" x14ac:dyDescent="0.2">
      <c r="A14" s="66" t="s">
        <v>232</v>
      </c>
    </row>
    <row r="15" spans="1:7" ht="30" x14ac:dyDescent="0.2">
      <c r="A15" s="66" t="s">
        <v>233</v>
      </c>
    </row>
    <row r="16" spans="1:7" ht="30" x14ac:dyDescent="0.2">
      <c r="A16" s="66" t="s">
        <v>243</v>
      </c>
    </row>
    <row r="17" spans="1:1" ht="30" x14ac:dyDescent="0.2">
      <c r="A17" s="66" t="s">
        <v>234</v>
      </c>
    </row>
    <row r="18" spans="1:1" ht="30" x14ac:dyDescent="0.2">
      <c r="A18" s="66" t="s">
        <v>235</v>
      </c>
    </row>
    <row r="19" spans="1:1" ht="30" x14ac:dyDescent="0.2">
      <c r="A19" s="66" t="s">
        <v>236</v>
      </c>
    </row>
    <row r="20" spans="1:1" ht="30" x14ac:dyDescent="0.2">
      <c r="A20" s="66" t="s">
        <v>103</v>
      </c>
    </row>
    <row r="21" spans="1:1" ht="39" customHeight="1" x14ac:dyDescent="0.2">
      <c r="A21" s="66" t="s">
        <v>237</v>
      </c>
    </row>
    <row r="22" spans="1:1" ht="30" x14ac:dyDescent="0.2">
      <c r="A22" s="66" t="s">
        <v>238</v>
      </c>
    </row>
    <row r="23" spans="1:1" ht="30" x14ac:dyDescent="0.2">
      <c r="A23" s="66" t="s">
        <v>239</v>
      </c>
    </row>
    <row r="24" spans="1:1" ht="30" x14ac:dyDescent="0.2">
      <c r="A24" s="66" t="s">
        <v>240</v>
      </c>
    </row>
    <row r="25" spans="1:1" ht="30" x14ac:dyDescent="0.2">
      <c r="A25" s="66" t="s">
        <v>241</v>
      </c>
    </row>
    <row r="26" spans="1:1" ht="30" x14ac:dyDescent="0.2">
      <c r="A26" s="66" t="s">
        <v>242</v>
      </c>
    </row>
    <row r="27" spans="1:1" ht="30.75" thickBot="1" x14ac:dyDescent="0.25">
      <c r="A27" s="68" t="s">
        <v>244</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8"/>
  <sheetViews>
    <sheetView tabSelected="1" zoomScale="70" zoomScaleNormal="70" zoomScaleSheetLayoutView="87" workbookViewId="0">
      <pane ySplit="6" topLeftCell="A7" activePane="bottomLeft" state="frozen"/>
      <selection pane="bottomLeft" activeCell="E9" sqref="E9:E11"/>
    </sheetView>
  </sheetViews>
  <sheetFormatPr defaultColWidth="9.140625" defaultRowHeight="14.25" x14ac:dyDescent="0.2"/>
  <cols>
    <col min="1" max="1" width="9.140625" style="62" customWidth="1"/>
    <col min="2" max="2" width="35" style="62" customWidth="1"/>
    <col min="3" max="3" width="39.85546875" style="62" customWidth="1"/>
    <col min="4" max="4" width="36" style="62" customWidth="1"/>
    <col min="5" max="5" width="38.42578125" style="62" customWidth="1"/>
    <col min="6" max="6" width="39.42578125" style="62" customWidth="1"/>
    <col min="7" max="7" width="18.85546875" style="63" customWidth="1"/>
    <col min="8" max="8" width="85.28515625" style="100" customWidth="1"/>
    <col min="9" max="11" width="20.5703125" style="62" customWidth="1"/>
    <col min="12" max="12" width="60.85546875" style="62" customWidth="1"/>
    <col min="13" max="13" width="37.42578125" style="62" customWidth="1"/>
    <col min="14" max="14" width="25" style="62" customWidth="1"/>
    <col min="15" max="15" width="40.5703125" style="62" customWidth="1"/>
    <col min="16" max="20" width="20.5703125" style="62" customWidth="1"/>
    <col min="21" max="16384" width="9.140625" style="62"/>
  </cols>
  <sheetData>
    <row r="1" spans="1:21" ht="12.75" customHeight="1" x14ac:dyDescent="0.2">
      <c r="A1" s="200" t="s">
        <v>376</v>
      </c>
      <c r="B1" s="200"/>
      <c r="C1" s="200"/>
      <c r="D1" s="200"/>
      <c r="E1" s="200"/>
      <c r="F1" s="200"/>
      <c r="G1" s="200"/>
      <c r="H1" s="200"/>
      <c r="I1" s="200"/>
      <c r="J1" s="200"/>
      <c r="K1" s="200"/>
      <c r="L1" s="200"/>
      <c r="M1" s="200"/>
      <c r="N1" s="200"/>
      <c r="O1" s="200"/>
      <c r="P1" s="200"/>
      <c r="Q1" s="200"/>
      <c r="R1" s="200"/>
      <c r="S1" s="200"/>
      <c r="T1" s="200"/>
    </row>
    <row r="2" spans="1:21" ht="43.5" customHeight="1" x14ac:dyDescent="0.2">
      <c r="A2" s="200"/>
      <c r="B2" s="200"/>
      <c r="C2" s="200"/>
      <c r="D2" s="200"/>
      <c r="E2" s="200"/>
      <c r="F2" s="200"/>
      <c r="G2" s="200"/>
      <c r="H2" s="200"/>
      <c r="I2" s="200"/>
      <c r="J2" s="200"/>
      <c r="K2" s="200"/>
      <c r="L2" s="200"/>
      <c r="M2" s="200"/>
      <c r="N2" s="200"/>
      <c r="O2" s="200"/>
      <c r="P2" s="200"/>
      <c r="Q2" s="200"/>
      <c r="R2" s="200"/>
      <c r="S2" s="200"/>
      <c r="T2" s="200"/>
    </row>
    <row r="3" spans="1:21" ht="48.75" customHeight="1" x14ac:dyDescent="0.2">
      <c r="A3" s="201" t="s">
        <v>105</v>
      </c>
      <c r="B3" s="201"/>
      <c r="C3" s="201"/>
      <c r="D3" s="202" t="s">
        <v>270</v>
      </c>
      <c r="E3" s="202"/>
      <c r="F3" s="202"/>
      <c r="G3" s="202"/>
      <c r="H3" s="202"/>
      <c r="I3" s="202"/>
      <c r="J3" s="202"/>
      <c r="K3" s="202"/>
      <c r="L3" s="109" t="s">
        <v>377</v>
      </c>
      <c r="M3" s="203" t="s">
        <v>106</v>
      </c>
      <c r="N3" s="203"/>
      <c r="O3" s="203"/>
      <c r="P3" s="204" t="s">
        <v>378</v>
      </c>
      <c r="Q3" s="204"/>
      <c r="R3" s="204"/>
      <c r="S3" s="204"/>
      <c r="T3" s="204"/>
    </row>
    <row r="4" spans="1:21" ht="33.75" customHeight="1" x14ac:dyDescent="0.2">
      <c r="A4" s="205" t="s">
        <v>183</v>
      </c>
      <c r="B4" s="205"/>
      <c r="C4" s="205"/>
      <c r="D4" s="205"/>
      <c r="E4" s="205"/>
      <c r="F4" s="205"/>
      <c r="G4" s="206"/>
      <c r="H4" s="206"/>
      <c r="I4" s="205"/>
      <c r="J4" s="205"/>
      <c r="K4" s="206"/>
      <c r="L4" s="207" t="s">
        <v>108</v>
      </c>
      <c r="M4" s="207"/>
      <c r="N4" s="207"/>
      <c r="O4" s="207"/>
      <c r="P4" s="207"/>
      <c r="Q4" s="207"/>
      <c r="R4" s="207"/>
      <c r="S4" s="207"/>
      <c r="T4" s="207"/>
    </row>
    <row r="5" spans="1:21" ht="33.75" customHeight="1" thickBot="1" x14ac:dyDescent="0.25">
      <c r="A5" s="110"/>
      <c r="B5" s="111" t="s">
        <v>332</v>
      </c>
      <c r="C5" s="111" t="s">
        <v>333</v>
      </c>
      <c r="D5" s="111" t="s">
        <v>334</v>
      </c>
      <c r="E5" s="111" t="s">
        <v>335</v>
      </c>
      <c r="F5" s="111" t="s">
        <v>336</v>
      </c>
      <c r="G5" s="111" t="s">
        <v>337</v>
      </c>
      <c r="H5" s="111" t="s">
        <v>338</v>
      </c>
      <c r="I5" s="112" t="s">
        <v>339</v>
      </c>
      <c r="J5" s="113" t="s">
        <v>340</v>
      </c>
      <c r="K5" s="114" t="s">
        <v>341</v>
      </c>
      <c r="L5" s="115" t="s">
        <v>342</v>
      </c>
      <c r="M5" s="116" t="s">
        <v>343</v>
      </c>
      <c r="N5" s="116" t="s">
        <v>344</v>
      </c>
      <c r="O5" s="116" t="s">
        <v>345</v>
      </c>
      <c r="P5" s="116" t="s">
        <v>346</v>
      </c>
      <c r="Q5" s="116" t="s">
        <v>352</v>
      </c>
      <c r="R5" s="116" t="s">
        <v>347</v>
      </c>
      <c r="S5" s="116" t="s">
        <v>348</v>
      </c>
      <c r="T5" s="116" t="s">
        <v>353</v>
      </c>
    </row>
    <row r="6" spans="1:21" s="81" customFormat="1" ht="135.6" customHeight="1" x14ac:dyDescent="0.2">
      <c r="A6" s="93" t="s">
        <v>109</v>
      </c>
      <c r="B6" s="93" t="s">
        <v>110</v>
      </c>
      <c r="C6" s="93" t="s">
        <v>111</v>
      </c>
      <c r="D6" s="93" t="s">
        <v>168</v>
      </c>
      <c r="E6" s="93" t="s">
        <v>58</v>
      </c>
      <c r="F6" s="94" t="s">
        <v>112</v>
      </c>
      <c r="G6" s="98" t="s">
        <v>300</v>
      </c>
      <c r="H6" s="103" t="s">
        <v>349</v>
      </c>
      <c r="I6" s="95" t="s">
        <v>350</v>
      </c>
      <c r="J6" s="94" t="s">
        <v>185</v>
      </c>
      <c r="K6" s="99" t="s">
        <v>167</v>
      </c>
      <c r="L6" s="96" t="s">
        <v>326</v>
      </c>
      <c r="M6" s="97" t="s">
        <v>327</v>
      </c>
      <c r="N6" s="97" t="s">
        <v>351</v>
      </c>
      <c r="O6" s="97" t="s">
        <v>97</v>
      </c>
      <c r="P6" s="97" t="s">
        <v>385</v>
      </c>
      <c r="Q6" s="97" t="s">
        <v>328</v>
      </c>
      <c r="R6" s="97" t="s">
        <v>329</v>
      </c>
      <c r="S6" s="97" t="s">
        <v>330</v>
      </c>
      <c r="T6" s="97" t="s">
        <v>331</v>
      </c>
    </row>
    <row r="7" spans="1:21" ht="45" customHeight="1" x14ac:dyDescent="0.2">
      <c r="A7" s="180">
        <v>1</v>
      </c>
      <c r="B7" s="180" t="s">
        <v>227</v>
      </c>
      <c r="C7" s="180" t="s">
        <v>301</v>
      </c>
      <c r="D7" s="180" t="s">
        <v>272</v>
      </c>
      <c r="E7" s="180" t="s">
        <v>309</v>
      </c>
      <c r="F7" s="180" t="s">
        <v>298</v>
      </c>
      <c r="G7" s="198">
        <v>877400</v>
      </c>
      <c r="H7" s="180" t="s">
        <v>273</v>
      </c>
      <c r="I7" s="180" t="s">
        <v>253</v>
      </c>
      <c r="J7" s="180" t="s">
        <v>254</v>
      </c>
      <c r="K7" s="195" t="s">
        <v>104</v>
      </c>
      <c r="L7" s="123" t="s">
        <v>275</v>
      </c>
      <c r="M7" s="124" t="s">
        <v>321</v>
      </c>
      <c r="N7" s="180" t="s">
        <v>364</v>
      </c>
      <c r="O7" s="122" t="s">
        <v>374</v>
      </c>
      <c r="P7" s="120">
        <v>4</v>
      </c>
      <c r="Q7" s="120">
        <v>4</v>
      </c>
      <c r="R7" s="120">
        <v>4</v>
      </c>
      <c r="S7" s="120">
        <v>4</v>
      </c>
      <c r="T7" s="120">
        <v>4</v>
      </c>
      <c r="U7" s="108">
        <v>7.5345000000000004</v>
      </c>
    </row>
    <row r="8" spans="1:21" ht="45" customHeight="1" x14ac:dyDescent="0.2">
      <c r="A8" s="181"/>
      <c r="B8" s="181"/>
      <c r="C8" s="181"/>
      <c r="D8" s="181"/>
      <c r="E8" s="181"/>
      <c r="F8" s="181"/>
      <c r="G8" s="199"/>
      <c r="H8" s="181"/>
      <c r="I8" s="181"/>
      <c r="J8" s="181"/>
      <c r="K8" s="196"/>
      <c r="L8" s="123" t="s">
        <v>276</v>
      </c>
      <c r="M8" s="124" t="s">
        <v>321</v>
      </c>
      <c r="N8" s="181"/>
      <c r="O8" s="121" t="s">
        <v>271</v>
      </c>
      <c r="P8" s="120">
        <v>4</v>
      </c>
      <c r="Q8" s="120">
        <v>5</v>
      </c>
      <c r="R8" s="120">
        <v>5</v>
      </c>
      <c r="S8" s="120">
        <v>5</v>
      </c>
      <c r="T8" s="120">
        <v>5</v>
      </c>
    </row>
    <row r="9" spans="1:21" ht="45" customHeight="1" x14ac:dyDescent="0.2">
      <c r="A9" s="180">
        <v>2</v>
      </c>
      <c r="B9" s="179" t="s">
        <v>227</v>
      </c>
      <c r="C9" s="180" t="s">
        <v>301</v>
      </c>
      <c r="D9" s="180" t="s">
        <v>245</v>
      </c>
      <c r="E9" s="179" t="s">
        <v>310</v>
      </c>
      <c r="F9" s="180" t="s">
        <v>261</v>
      </c>
      <c r="G9" s="198">
        <v>100000</v>
      </c>
      <c r="H9" s="180" t="s">
        <v>250</v>
      </c>
      <c r="I9" s="180" t="s">
        <v>253</v>
      </c>
      <c r="J9" s="180" t="s">
        <v>254</v>
      </c>
      <c r="K9" s="195" t="s">
        <v>104</v>
      </c>
      <c r="L9" s="183" t="s">
        <v>274</v>
      </c>
      <c r="M9" s="186" t="s">
        <v>383</v>
      </c>
      <c r="N9" s="180" t="s">
        <v>364</v>
      </c>
      <c r="O9" s="191" t="s">
        <v>375</v>
      </c>
      <c r="P9" s="180">
        <v>0</v>
      </c>
      <c r="Q9" s="180">
        <v>1</v>
      </c>
      <c r="R9" s="180">
        <v>1</v>
      </c>
      <c r="S9" s="180">
        <v>0</v>
      </c>
      <c r="T9" s="180">
        <v>0</v>
      </c>
    </row>
    <row r="10" spans="1:21" ht="45" customHeight="1" x14ac:dyDescent="0.2">
      <c r="A10" s="181"/>
      <c r="B10" s="179"/>
      <c r="C10" s="181"/>
      <c r="D10" s="181"/>
      <c r="E10" s="179"/>
      <c r="F10" s="181"/>
      <c r="G10" s="199"/>
      <c r="H10" s="181"/>
      <c r="I10" s="181"/>
      <c r="J10" s="181"/>
      <c r="K10" s="196"/>
      <c r="L10" s="184"/>
      <c r="M10" s="187"/>
      <c r="N10" s="181"/>
      <c r="O10" s="192"/>
      <c r="P10" s="181"/>
      <c r="Q10" s="181"/>
      <c r="R10" s="181"/>
      <c r="S10" s="181"/>
      <c r="T10" s="181"/>
    </row>
    <row r="11" spans="1:21" ht="65.25" customHeight="1" x14ac:dyDescent="0.2">
      <c r="A11" s="182"/>
      <c r="B11" s="179"/>
      <c r="C11" s="181"/>
      <c r="D11" s="182"/>
      <c r="E11" s="179"/>
      <c r="F11" s="182"/>
      <c r="G11" s="208"/>
      <c r="H11" s="182"/>
      <c r="I11" s="182"/>
      <c r="J11" s="182"/>
      <c r="K11" s="197"/>
      <c r="L11" s="185"/>
      <c r="M11" s="188"/>
      <c r="N11" s="182"/>
      <c r="O11" s="193"/>
      <c r="P11" s="182"/>
      <c r="Q11" s="182"/>
      <c r="R11" s="182"/>
      <c r="S11" s="182"/>
      <c r="T11" s="182"/>
    </row>
    <row r="12" spans="1:21" ht="45" customHeight="1" x14ac:dyDescent="0.2">
      <c r="A12" s="179">
        <v>3</v>
      </c>
      <c r="B12" s="179" t="s">
        <v>227</v>
      </c>
      <c r="C12" s="179" t="s">
        <v>302</v>
      </c>
      <c r="D12" s="180" t="s">
        <v>322</v>
      </c>
      <c r="E12" s="180" t="s">
        <v>311</v>
      </c>
      <c r="F12" s="180" t="s">
        <v>262</v>
      </c>
      <c r="G12" s="198">
        <v>2382882.7599999998</v>
      </c>
      <c r="H12" s="180" t="s">
        <v>323</v>
      </c>
      <c r="I12" s="180" t="s">
        <v>253</v>
      </c>
      <c r="J12" s="180" t="s">
        <v>228</v>
      </c>
      <c r="K12" s="195" t="s">
        <v>102</v>
      </c>
      <c r="L12" s="123" t="s">
        <v>286</v>
      </c>
      <c r="M12" s="120" t="s">
        <v>365</v>
      </c>
      <c r="N12" s="180" t="s">
        <v>364</v>
      </c>
      <c r="O12" s="107" t="s">
        <v>289</v>
      </c>
      <c r="P12" s="117">
        <v>0</v>
      </c>
      <c r="Q12" s="117">
        <v>500</v>
      </c>
      <c r="R12" s="117">
        <v>1500</v>
      </c>
      <c r="S12" s="117">
        <v>1000</v>
      </c>
      <c r="T12" s="117">
        <v>500</v>
      </c>
    </row>
    <row r="13" spans="1:21" ht="45" customHeight="1" x14ac:dyDescent="0.2">
      <c r="A13" s="179"/>
      <c r="B13" s="179"/>
      <c r="C13" s="179"/>
      <c r="D13" s="181"/>
      <c r="E13" s="181"/>
      <c r="F13" s="181"/>
      <c r="G13" s="199"/>
      <c r="H13" s="181"/>
      <c r="I13" s="181"/>
      <c r="J13" s="181"/>
      <c r="K13" s="196"/>
      <c r="L13" s="123" t="s">
        <v>285</v>
      </c>
      <c r="M13" s="120" t="s">
        <v>384</v>
      </c>
      <c r="N13" s="181"/>
      <c r="O13" s="104" t="s">
        <v>277</v>
      </c>
      <c r="P13" s="118">
        <v>10</v>
      </c>
      <c r="Q13" s="118">
        <v>0</v>
      </c>
      <c r="R13" s="118">
        <v>15</v>
      </c>
      <c r="S13" s="118">
        <v>15</v>
      </c>
      <c r="T13" s="118">
        <v>0</v>
      </c>
    </row>
    <row r="14" spans="1:21" ht="62.25" customHeight="1" x14ac:dyDescent="0.2">
      <c r="A14" s="179">
        <v>4</v>
      </c>
      <c r="B14" s="179" t="s">
        <v>227</v>
      </c>
      <c r="C14" s="179" t="s">
        <v>303</v>
      </c>
      <c r="D14" s="180" t="s">
        <v>362</v>
      </c>
      <c r="E14" s="179" t="s">
        <v>312</v>
      </c>
      <c r="F14" s="180" t="s">
        <v>263</v>
      </c>
      <c r="G14" s="198">
        <v>144800</v>
      </c>
      <c r="H14" s="180" t="s">
        <v>367</v>
      </c>
      <c r="I14" s="180" t="s">
        <v>253</v>
      </c>
      <c r="J14" s="180" t="s">
        <v>228</v>
      </c>
      <c r="K14" s="195" t="s">
        <v>255</v>
      </c>
      <c r="L14" s="123" t="s">
        <v>288</v>
      </c>
      <c r="M14" s="120" t="s">
        <v>384</v>
      </c>
      <c r="N14" s="180" t="s">
        <v>321</v>
      </c>
      <c r="O14" s="121" t="s">
        <v>279</v>
      </c>
      <c r="P14" s="120">
        <v>0</v>
      </c>
      <c r="Q14" s="120">
        <v>20</v>
      </c>
      <c r="R14" s="120">
        <v>0</v>
      </c>
      <c r="S14" s="120">
        <v>15</v>
      </c>
      <c r="T14" s="120">
        <v>0</v>
      </c>
    </row>
    <row r="15" spans="1:21" ht="45" customHeight="1" x14ac:dyDescent="0.2">
      <c r="A15" s="179"/>
      <c r="B15" s="179"/>
      <c r="C15" s="179"/>
      <c r="D15" s="181"/>
      <c r="E15" s="179"/>
      <c r="F15" s="181"/>
      <c r="G15" s="199"/>
      <c r="H15" s="181"/>
      <c r="I15" s="181"/>
      <c r="J15" s="181"/>
      <c r="K15" s="196"/>
      <c r="L15" s="123" t="s">
        <v>296</v>
      </c>
      <c r="M15" s="120" t="s">
        <v>368</v>
      </c>
      <c r="N15" s="181"/>
      <c r="O15" s="194" t="s">
        <v>278</v>
      </c>
      <c r="P15" s="179">
        <v>0</v>
      </c>
      <c r="Q15" s="179">
        <v>0</v>
      </c>
      <c r="R15" s="179">
        <v>15</v>
      </c>
      <c r="S15" s="179">
        <v>15</v>
      </c>
      <c r="T15" s="179">
        <v>0</v>
      </c>
    </row>
    <row r="16" spans="1:21" ht="45" customHeight="1" x14ac:dyDescent="0.2">
      <c r="A16" s="179"/>
      <c r="B16" s="179"/>
      <c r="C16" s="179"/>
      <c r="D16" s="182"/>
      <c r="E16" s="179"/>
      <c r="F16" s="182"/>
      <c r="G16" s="208"/>
      <c r="H16" s="182"/>
      <c r="I16" s="182"/>
      <c r="J16" s="182"/>
      <c r="K16" s="197"/>
      <c r="L16" s="123" t="s">
        <v>287</v>
      </c>
      <c r="M16" s="120" t="s">
        <v>368</v>
      </c>
      <c r="N16" s="182"/>
      <c r="O16" s="194"/>
      <c r="P16" s="179"/>
      <c r="Q16" s="179"/>
      <c r="R16" s="179"/>
      <c r="S16" s="179"/>
      <c r="T16" s="179"/>
    </row>
    <row r="17" spans="1:21" s="119" customFormat="1" ht="45" customHeight="1" x14ac:dyDescent="0.2">
      <c r="A17" s="180">
        <v>5</v>
      </c>
      <c r="B17" s="180" t="s">
        <v>227</v>
      </c>
      <c r="C17" s="180" t="s">
        <v>304</v>
      </c>
      <c r="D17" s="180" t="s">
        <v>246</v>
      </c>
      <c r="E17" s="180" t="s">
        <v>313</v>
      </c>
      <c r="F17" s="180" t="s">
        <v>264</v>
      </c>
      <c r="G17" s="198">
        <v>6000</v>
      </c>
      <c r="H17" s="180" t="s">
        <v>324</v>
      </c>
      <c r="I17" s="180" t="s">
        <v>253</v>
      </c>
      <c r="J17" s="180" t="s">
        <v>228</v>
      </c>
      <c r="K17" s="195" t="s">
        <v>102</v>
      </c>
      <c r="L17" s="183" t="s">
        <v>363</v>
      </c>
      <c r="M17" s="180" t="s">
        <v>382</v>
      </c>
      <c r="N17" s="180" t="s">
        <v>381</v>
      </c>
      <c r="O17" s="180" t="s">
        <v>280</v>
      </c>
      <c r="P17" s="180">
        <v>0</v>
      </c>
      <c r="Q17" s="180">
        <v>1500</v>
      </c>
      <c r="R17" s="180">
        <v>800</v>
      </c>
      <c r="S17" s="180">
        <v>0</v>
      </c>
      <c r="T17" s="180">
        <v>0</v>
      </c>
    </row>
    <row r="18" spans="1:21" s="119" customFormat="1" ht="45" customHeight="1" x14ac:dyDescent="0.2">
      <c r="A18" s="182"/>
      <c r="B18" s="182"/>
      <c r="C18" s="182"/>
      <c r="D18" s="182"/>
      <c r="E18" s="182"/>
      <c r="F18" s="182"/>
      <c r="G18" s="208"/>
      <c r="H18" s="182"/>
      <c r="I18" s="182"/>
      <c r="J18" s="182"/>
      <c r="K18" s="197"/>
      <c r="L18" s="185"/>
      <c r="M18" s="182"/>
      <c r="N18" s="182"/>
      <c r="O18" s="182"/>
      <c r="P18" s="182"/>
      <c r="Q18" s="182"/>
      <c r="R18" s="182"/>
      <c r="S18" s="182"/>
      <c r="T18" s="182"/>
    </row>
    <row r="19" spans="1:21" ht="63" customHeight="1" x14ac:dyDescent="0.2">
      <c r="A19" s="180">
        <v>6</v>
      </c>
      <c r="B19" s="180" t="s">
        <v>227</v>
      </c>
      <c r="C19" s="180" t="s">
        <v>305</v>
      </c>
      <c r="D19" s="180" t="s">
        <v>358</v>
      </c>
      <c r="E19" s="180" t="s">
        <v>314</v>
      </c>
      <c r="F19" s="180" t="s">
        <v>299</v>
      </c>
      <c r="G19" s="198">
        <v>659120</v>
      </c>
      <c r="H19" s="180" t="s">
        <v>357</v>
      </c>
      <c r="I19" s="180" t="s">
        <v>253</v>
      </c>
      <c r="J19" s="180" t="s">
        <v>228</v>
      </c>
      <c r="K19" s="195" t="s">
        <v>101</v>
      </c>
      <c r="L19" s="123" t="s">
        <v>291</v>
      </c>
      <c r="M19" s="120" t="s">
        <v>368</v>
      </c>
      <c r="N19" s="180" t="s">
        <v>365</v>
      </c>
      <c r="O19" s="120" t="s">
        <v>257</v>
      </c>
      <c r="P19" s="120">
        <v>387</v>
      </c>
      <c r="Q19" s="120">
        <v>387</v>
      </c>
      <c r="R19" s="120">
        <v>390</v>
      </c>
      <c r="S19" s="120">
        <v>390</v>
      </c>
      <c r="T19" s="120">
        <v>395</v>
      </c>
    </row>
    <row r="20" spans="1:21" ht="48" customHeight="1" x14ac:dyDescent="0.2">
      <c r="A20" s="181"/>
      <c r="B20" s="181"/>
      <c r="C20" s="181"/>
      <c r="D20" s="181"/>
      <c r="E20" s="181"/>
      <c r="F20" s="181"/>
      <c r="G20" s="199"/>
      <c r="H20" s="181"/>
      <c r="I20" s="181"/>
      <c r="J20" s="181"/>
      <c r="K20" s="196"/>
      <c r="L20" s="125" t="s">
        <v>290</v>
      </c>
      <c r="M20" s="120" t="s">
        <v>364</v>
      </c>
      <c r="N20" s="181"/>
      <c r="O20" s="120" t="s">
        <v>258</v>
      </c>
      <c r="P20" s="120">
        <v>90</v>
      </c>
      <c r="Q20" s="120">
        <v>95</v>
      </c>
      <c r="R20" s="120">
        <v>100</v>
      </c>
      <c r="S20" s="120">
        <v>100</v>
      </c>
      <c r="T20" s="120">
        <v>100</v>
      </c>
    </row>
    <row r="21" spans="1:21" ht="45" customHeight="1" x14ac:dyDescent="0.2">
      <c r="A21" s="179">
        <v>7</v>
      </c>
      <c r="B21" s="179" t="s">
        <v>227</v>
      </c>
      <c r="C21" s="179" t="s">
        <v>305</v>
      </c>
      <c r="D21" s="180" t="s">
        <v>247</v>
      </c>
      <c r="E21" s="179" t="s">
        <v>315</v>
      </c>
      <c r="F21" s="180" t="s">
        <v>265</v>
      </c>
      <c r="G21" s="198">
        <v>120000</v>
      </c>
      <c r="H21" s="180" t="s">
        <v>251</v>
      </c>
      <c r="I21" s="180" t="s">
        <v>253</v>
      </c>
      <c r="J21" s="180" t="s">
        <v>228</v>
      </c>
      <c r="K21" s="195" t="s">
        <v>101</v>
      </c>
      <c r="L21" s="189" t="s">
        <v>256</v>
      </c>
      <c r="M21" s="179" t="s">
        <v>366</v>
      </c>
      <c r="N21" s="180" t="s">
        <v>364</v>
      </c>
      <c r="O21" s="180" t="s">
        <v>259</v>
      </c>
      <c r="P21" s="180">
        <v>27</v>
      </c>
      <c r="Q21" s="180">
        <v>28</v>
      </c>
      <c r="R21" s="180">
        <v>29</v>
      </c>
      <c r="S21" s="180">
        <v>30</v>
      </c>
      <c r="T21" s="180">
        <v>30</v>
      </c>
    </row>
    <row r="22" spans="1:21" ht="45" customHeight="1" x14ac:dyDescent="0.2">
      <c r="A22" s="179"/>
      <c r="B22" s="179"/>
      <c r="C22" s="179"/>
      <c r="D22" s="181"/>
      <c r="E22" s="179"/>
      <c r="F22" s="181"/>
      <c r="G22" s="199"/>
      <c r="H22" s="181"/>
      <c r="I22" s="181"/>
      <c r="J22" s="181"/>
      <c r="K22" s="196"/>
      <c r="L22" s="189"/>
      <c r="M22" s="179"/>
      <c r="N22" s="181"/>
      <c r="O22" s="181"/>
      <c r="P22" s="181"/>
      <c r="Q22" s="181"/>
      <c r="R22" s="181"/>
      <c r="S22" s="181"/>
      <c r="T22" s="181"/>
    </row>
    <row r="23" spans="1:21" ht="45" customHeight="1" x14ac:dyDescent="0.2">
      <c r="A23" s="179"/>
      <c r="B23" s="179"/>
      <c r="C23" s="179"/>
      <c r="D23" s="182"/>
      <c r="E23" s="179"/>
      <c r="F23" s="182"/>
      <c r="G23" s="208"/>
      <c r="H23" s="182"/>
      <c r="I23" s="182"/>
      <c r="J23" s="182"/>
      <c r="K23" s="197"/>
      <c r="L23" s="189"/>
      <c r="M23" s="179"/>
      <c r="N23" s="182"/>
      <c r="O23" s="182"/>
      <c r="P23" s="182"/>
      <c r="Q23" s="182"/>
      <c r="R23" s="182"/>
      <c r="S23" s="182"/>
      <c r="T23" s="182"/>
    </row>
    <row r="24" spans="1:21" ht="45" customHeight="1" x14ac:dyDescent="0.2">
      <c r="A24" s="179">
        <v>8</v>
      </c>
      <c r="B24" s="179" t="s">
        <v>227</v>
      </c>
      <c r="C24" s="179" t="s">
        <v>306</v>
      </c>
      <c r="D24" s="180" t="s">
        <v>356</v>
      </c>
      <c r="E24" s="179" t="s">
        <v>316</v>
      </c>
      <c r="F24" s="180" t="s">
        <v>266</v>
      </c>
      <c r="G24" s="198">
        <v>315109</v>
      </c>
      <c r="H24" s="180" t="s">
        <v>354</v>
      </c>
      <c r="I24" s="180" t="s">
        <v>253</v>
      </c>
      <c r="J24" s="180" t="s">
        <v>228</v>
      </c>
      <c r="K24" s="195" t="s">
        <v>100</v>
      </c>
      <c r="L24" s="123" t="s">
        <v>293</v>
      </c>
      <c r="M24" s="120" t="s">
        <v>366</v>
      </c>
      <c r="N24" s="190" t="s">
        <v>364</v>
      </c>
      <c r="O24" s="180" t="s">
        <v>283</v>
      </c>
      <c r="P24" s="180">
        <v>12</v>
      </c>
      <c r="Q24" s="180">
        <v>12</v>
      </c>
      <c r="R24" s="180">
        <v>12</v>
      </c>
      <c r="S24" s="180">
        <v>12</v>
      </c>
      <c r="T24" s="180">
        <v>12</v>
      </c>
    </row>
    <row r="25" spans="1:21" ht="45" customHeight="1" x14ac:dyDescent="0.2">
      <c r="A25" s="179"/>
      <c r="B25" s="179"/>
      <c r="C25" s="179"/>
      <c r="D25" s="181"/>
      <c r="E25" s="179"/>
      <c r="F25" s="181"/>
      <c r="G25" s="199"/>
      <c r="H25" s="181"/>
      <c r="I25" s="181"/>
      <c r="J25" s="181"/>
      <c r="K25" s="196"/>
      <c r="L25" s="123" t="s">
        <v>292</v>
      </c>
      <c r="M25" s="120" t="s">
        <v>365</v>
      </c>
      <c r="N25" s="181"/>
      <c r="O25" s="181"/>
      <c r="P25" s="181"/>
      <c r="Q25" s="181"/>
      <c r="R25" s="181"/>
      <c r="S25" s="181"/>
      <c r="T25" s="181"/>
    </row>
    <row r="26" spans="1:21" ht="45" customHeight="1" x14ac:dyDescent="0.2">
      <c r="A26" s="179">
        <v>9</v>
      </c>
      <c r="B26" s="179" t="s">
        <v>227</v>
      </c>
      <c r="C26" s="179" t="s">
        <v>306</v>
      </c>
      <c r="D26" s="179" t="s">
        <v>355</v>
      </c>
      <c r="E26" s="179" t="s">
        <v>317</v>
      </c>
      <c r="F26" s="180" t="s">
        <v>267</v>
      </c>
      <c r="G26" s="198">
        <v>131553</v>
      </c>
      <c r="H26" s="180" t="s">
        <v>359</v>
      </c>
      <c r="I26" s="180" t="s">
        <v>253</v>
      </c>
      <c r="J26" s="180" t="s">
        <v>228</v>
      </c>
      <c r="K26" s="195" t="s">
        <v>100</v>
      </c>
      <c r="L26" s="189" t="s">
        <v>281</v>
      </c>
      <c r="M26" s="180" t="s">
        <v>365</v>
      </c>
      <c r="N26" s="180" t="s">
        <v>364</v>
      </c>
      <c r="O26" s="180" t="s">
        <v>297</v>
      </c>
      <c r="P26" s="180">
        <v>8</v>
      </c>
      <c r="Q26" s="180">
        <v>8</v>
      </c>
      <c r="R26" s="180">
        <v>8</v>
      </c>
      <c r="S26" s="180">
        <v>8</v>
      </c>
      <c r="T26" s="180">
        <v>8</v>
      </c>
    </row>
    <row r="27" spans="1:21" ht="45" customHeight="1" x14ac:dyDescent="0.2">
      <c r="A27" s="179"/>
      <c r="B27" s="179"/>
      <c r="C27" s="179"/>
      <c r="D27" s="179"/>
      <c r="E27" s="179"/>
      <c r="F27" s="181"/>
      <c r="G27" s="199"/>
      <c r="H27" s="181"/>
      <c r="I27" s="181"/>
      <c r="J27" s="181"/>
      <c r="K27" s="196"/>
      <c r="L27" s="189"/>
      <c r="M27" s="181"/>
      <c r="N27" s="181"/>
      <c r="O27" s="181"/>
      <c r="P27" s="181"/>
      <c r="Q27" s="181"/>
      <c r="R27" s="181"/>
      <c r="S27" s="181"/>
      <c r="T27" s="181"/>
    </row>
    <row r="28" spans="1:21" ht="45" customHeight="1" x14ac:dyDescent="0.2">
      <c r="A28" s="179"/>
      <c r="B28" s="179"/>
      <c r="C28" s="179"/>
      <c r="D28" s="179"/>
      <c r="E28" s="179"/>
      <c r="F28" s="182"/>
      <c r="G28" s="208"/>
      <c r="H28" s="182"/>
      <c r="I28" s="182"/>
      <c r="J28" s="182"/>
      <c r="K28" s="197"/>
      <c r="L28" s="189"/>
      <c r="M28" s="182"/>
      <c r="N28" s="182"/>
      <c r="O28" s="182"/>
      <c r="P28" s="182"/>
      <c r="Q28" s="182"/>
      <c r="R28" s="182"/>
      <c r="S28" s="182"/>
      <c r="T28" s="182"/>
    </row>
    <row r="29" spans="1:21" ht="45" customHeight="1" x14ac:dyDescent="0.2">
      <c r="A29" s="179">
        <v>10</v>
      </c>
      <c r="B29" s="179" t="s">
        <v>227</v>
      </c>
      <c r="C29" s="179" t="s">
        <v>307</v>
      </c>
      <c r="D29" s="179" t="s">
        <v>248</v>
      </c>
      <c r="E29" s="179" t="s">
        <v>318</v>
      </c>
      <c r="F29" s="180" t="s">
        <v>268</v>
      </c>
      <c r="G29" s="198">
        <v>1508000</v>
      </c>
      <c r="H29" s="180" t="s">
        <v>325</v>
      </c>
      <c r="I29" s="180" t="s">
        <v>253</v>
      </c>
      <c r="J29" s="180" t="s">
        <v>228</v>
      </c>
      <c r="K29" s="195" t="s">
        <v>255</v>
      </c>
      <c r="L29" s="189" t="s">
        <v>282</v>
      </c>
      <c r="M29" s="180" t="s">
        <v>366</v>
      </c>
      <c r="N29" s="180" t="s">
        <v>364</v>
      </c>
      <c r="O29" s="180" t="s">
        <v>371</v>
      </c>
      <c r="P29" s="180">
        <v>10</v>
      </c>
      <c r="Q29" s="180">
        <v>10</v>
      </c>
      <c r="R29" s="180">
        <v>10</v>
      </c>
      <c r="S29" s="180">
        <v>10</v>
      </c>
      <c r="T29" s="180">
        <v>10</v>
      </c>
    </row>
    <row r="30" spans="1:21" ht="45" customHeight="1" x14ac:dyDescent="0.2">
      <c r="A30" s="179"/>
      <c r="B30" s="179"/>
      <c r="C30" s="179"/>
      <c r="D30" s="179"/>
      <c r="E30" s="179"/>
      <c r="F30" s="181"/>
      <c r="G30" s="199"/>
      <c r="H30" s="181"/>
      <c r="I30" s="181"/>
      <c r="J30" s="181"/>
      <c r="K30" s="196"/>
      <c r="L30" s="189"/>
      <c r="M30" s="181"/>
      <c r="N30" s="181"/>
      <c r="O30" s="181"/>
      <c r="P30" s="181"/>
      <c r="Q30" s="181"/>
      <c r="R30" s="181"/>
      <c r="S30" s="181"/>
      <c r="T30" s="181"/>
    </row>
    <row r="31" spans="1:21" ht="45" customHeight="1" x14ac:dyDescent="0.2">
      <c r="A31" s="179"/>
      <c r="B31" s="179"/>
      <c r="C31" s="179"/>
      <c r="D31" s="179"/>
      <c r="E31" s="179"/>
      <c r="F31" s="182"/>
      <c r="G31" s="208"/>
      <c r="H31" s="182"/>
      <c r="I31" s="182"/>
      <c r="J31" s="182"/>
      <c r="K31" s="197"/>
      <c r="L31" s="189"/>
      <c r="M31" s="182"/>
      <c r="N31" s="182"/>
      <c r="O31" s="182"/>
      <c r="P31" s="182"/>
      <c r="Q31" s="182"/>
      <c r="R31" s="182"/>
      <c r="S31" s="182"/>
      <c r="T31" s="182"/>
    </row>
    <row r="32" spans="1:21" ht="45" customHeight="1" x14ac:dyDescent="0.2">
      <c r="A32" s="179">
        <v>11</v>
      </c>
      <c r="B32" s="179" t="s">
        <v>227</v>
      </c>
      <c r="C32" s="179" t="s">
        <v>306</v>
      </c>
      <c r="D32" s="179" t="s">
        <v>361</v>
      </c>
      <c r="E32" s="179" t="s">
        <v>319</v>
      </c>
      <c r="F32" s="180" t="s">
        <v>369</v>
      </c>
      <c r="G32" s="198">
        <v>60800</v>
      </c>
      <c r="H32" s="180" t="s">
        <v>360</v>
      </c>
      <c r="I32" s="180" t="s">
        <v>253</v>
      </c>
      <c r="J32" s="180" t="s">
        <v>228</v>
      </c>
      <c r="K32" s="195" t="s">
        <v>104</v>
      </c>
      <c r="L32" s="189" t="s">
        <v>379</v>
      </c>
      <c r="M32" s="180" t="s">
        <v>373</v>
      </c>
      <c r="N32" s="180" t="s">
        <v>372</v>
      </c>
      <c r="O32" s="179" t="s">
        <v>284</v>
      </c>
      <c r="P32" s="179">
        <v>1</v>
      </c>
      <c r="Q32" s="179">
        <v>1</v>
      </c>
      <c r="R32" s="179">
        <v>1</v>
      </c>
      <c r="S32" s="179">
        <v>1</v>
      </c>
      <c r="T32" s="179">
        <v>1</v>
      </c>
      <c r="U32" s="63"/>
    </row>
    <row r="33" spans="1:20" ht="45" customHeight="1" x14ac:dyDescent="0.2">
      <c r="A33" s="179"/>
      <c r="B33" s="179"/>
      <c r="C33" s="179"/>
      <c r="D33" s="179"/>
      <c r="E33" s="179"/>
      <c r="F33" s="181"/>
      <c r="G33" s="199"/>
      <c r="H33" s="181"/>
      <c r="I33" s="181"/>
      <c r="J33" s="181"/>
      <c r="K33" s="196"/>
      <c r="L33" s="189"/>
      <c r="M33" s="181"/>
      <c r="N33" s="181"/>
      <c r="O33" s="179"/>
      <c r="P33" s="179"/>
      <c r="Q33" s="179"/>
      <c r="R33" s="179"/>
      <c r="S33" s="179"/>
      <c r="T33" s="179"/>
    </row>
    <row r="34" spans="1:20" ht="45" customHeight="1" x14ac:dyDescent="0.2">
      <c r="A34" s="179"/>
      <c r="B34" s="179"/>
      <c r="C34" s="179"/>
      <c r="D34" s="179"/>
      <c r="E34" s="179"/>
      <c r="F34" s="181"/>
      <c r="G34" s="199"/>
      <c r="H34" s="181"/>
      <c r="I34" s="181"/>
      <c r="J34" s="181"/>
      <c r="K34" s="196"/>
      <c r="L34" s="189" t="s">
        <v>380</v>
      </c>
      <c r="M34" s="181"/>
      <c r="N34" s="181"/>
      <c r="O34" s="179" t="s">
        <v>370</v>
      </c>
      <c r="P34" s="179">
        <v>0</v>
      </c>
      <c r="Q34" s="179">
        <v>1</v>
      </c>
      <c r="R34" s="179">
        <v>0</v>
      </c>
      <c r="S34" s="179">
        <v>0</v>
      </c>
      <c r="T34" s="179">
        <v>0</v>
      </c>
    </row>
    <row r="35" spans="1:20" ht="45" customHeight="1" x14ac:dyDescent="0.2">
      <c r="A35" s="179"/>
      <c r="B35" s="179"/>
      <c r="C35" s="179"/>
      <c r="D35" s="179"/>
      <c r="E35" s="179"/>
      <c r="F35" s="182"/>
      <c r="G35" s="208"/>
      <c r="H35" s="182"/>
      <c r="I35" s="182"/>
      <c r="J35" s="182"/>
      <c r="K35" s="197"/>
      <c r="L35" s="189"/>
      <c r="M35" s="181"/>
      <c r="N35" s="182"/>
      <c r="O35" s="179"/>
      <c r="P35" s="179"/>
      <c r="Q35" s="179"/>
      <c r="R35" s="179"/>
      <c r="S35" s="179"/>
      <c r="T35" s="179"/>
    </row>
    <row r="36" spans="1:20" ht="45" customHeight="1" x14ac:dyDescent="0.2">
      <c r="A36" s="179">
        <v>12</v>
      </c>
      <c r="B36" s="179" t="s">
        <v>227</v>
      </c>
      <c r="C36" s="179" t="s">
        <v>308</v>
      </c>
      <c r="D36" s="179" t="s">
        <v>249</v>
      </c>
      <c r="E36" s="179" t="s">
        <v>320</v>
      </c>
      <c r="F36" s="180" t="s">
        <v>269</v>
      </c>
      <c r="G36" s="198">
        <v>218400</v>
      </c>
      <c r="H36" s="180" t="s">
        <v>252</v>
      </c>
      <c r="I36" s="180" t="s">
        <v>253</v>
      </c>
      <c r="J36" s="180" t="s">
        <v>228</v>
      </c>
      <c r="K36" s="195" t="s">
        <v>104</v>
      </c>
      <c r="L36" s="123" t="s">
        <v>294</v>
      </c>
      <c r="M36" s="120" t="s">
        <v>366</v>
      </c>
      <c r="N36" s="190" t="s">
        <v>364</v>
      </c>
      <c r="O36" s="191" t="s">
        <v>260</v>
      </c>
      <c r="P36" s="180">
        <v>20</v>
      </c>
      <c r="Q36" s="180">
        <v>20</v>
      </c>
      <c r="R36" s="180">
        <v>20</v>
      </c>
      <c r="S36" s="180">
        <v>20</v>
      </c>
      <c r="T36" s="180">
        <v>20</v>
      </c>
    </row>
    <row r="37" spans="1:20" ht="45" customHeight="1" x14ac:dyDescent="0.2">
      <c r="A37" s="179"/>
      <c r="B37" s="179"/>
      <c r="C37" s="179"/>
      <c r="D37" s="179"/>
      <c r="E37" s="179"/>
      <c r="F37" s="182"/>
      <c r="G37" s="208"/>
      <c r="H37" s="182"/>
      <c r="I37" s="182"/>
      <c r="J37" s="182"/>
      <c r="K37" s="197"/>
      <c r="L37" s="123" t="s">
        <v>295</v>
      </c>
      <c r="M37" s="120" t="s">
        <v>366</v>
      </c>
      <c r="N37" s="182"/>
      <c r="O37" s="193"/>
      <c r="P37" s="182"/>
      <c r="Q37" s="182"/>
      <c r="R37" s="182"/>
      <c r="S37" s="182"/>
      <c r="T37" s="182"/>
    </row>
    <row r="38" spans="1:20" x14ac:dyDescent="0.2">
      <c r="G38" s="63">
        <f>SUM(G7:G37)</f>
        <v>6524064.7599999998</v>
      </c>
    </row>
    <row r="40" spans="1:20" ht="15" x14ac:dyDescent="0.2">
      <c r="D40" s="102"/>
      <c r="G40" s="105"/>
    </row>
    <row r="41" spans="1:20" ht="15" x14ac:dyDescent="0.2">
      <c r="D41" s="102"/>
    </row>
    <row r="42" spans="1:20" ht="15" x14ac:dyDescent="0.2">
      <c r="D42" s="102"/>
      <c r="F42" s="63"/>
    </row>
    <row r="43" spans="1:20" ht="15" x14ac:dyDescent="0.2">
      <c r="D43" s="101"/>
      <c r="F43" s="63"/>
    </row>
    <row r="44" spans="1:20" ht="15" x14ac:dyDescent="0.2">
      <c r="D44" s="101"/>
      <c r="F44" s="63"/>
    </row>
    <row r="45" spans="1:20" ht="15" x14ac:dyDescent="0.2">
      <c r="D45" s="101"/>
      <c r="F45" s="63"/>
    </row>
    <row r="46" spans="1:20" ht="15" x14ac:dyDescent="0.2">
      <c r="D46" s="101"/>
    </row>
    <row r="47" spans="1:20" ht="15" x14ac:dyDescent="0.2">
      <c r="D47" s="101"/>
    </row>
    <row r="48" spans="1:20" ht="15" x14ac:dyDescent="0.2">
      <c r="D48" s="101"/>
      <c r="F48" s="106"/>
    </row>
    <row r="49" spans="4:4" ht="15" x14ac:dyDescent="0.2">
      <c r="D49" s="101"/>
    </row>
    <row r="51" spans="4:4" ht="15" x14ac:dyDescent="0.2">
      <c r="D51" s="101"/>
    </row>
    <row r="52" spans="4:4" ht="15" x14ac:dyDescent="0.2">
      <c r="D52" s="101"/>
    </row>
    <row r="53" spans="4:4" ht="15" x14ac:dyDescent="0.2">
      <c r="D53" s="101"/>
    </row>
    <row r="54" spans="4:4" ht="15" x14ac:dyDescent="0.2">
      <c r="D54" s="101"/>
    </row>
    <row r="55" spans="4:4" ht="15" x14ac:dyDescent="0.2">
      <c r="D55" s="101"/>
    </row>
    <row r="56" spans="4:4" ht="15" x14ac:dyDescent="0.2">
      <c r="D56" s="101"/>
    </row>
    <row r="57" spans="4:4" ht="15" x14ac:dyDescent="0.2">
      <c r="D57" s="101"/>
    </row>
    <row r="58" spans="4:4" ht="15" x14ac:dyDescent="0.2">
      <c r="D58" s="101"/>
    </row>
  </sheetData>
  <mergeCells count="224">
    <mergeCell ref="O36:O37"/>
    <mergeCell ref="P36:P37"/>
    <mergeCell ref="N26:N28"/>
    <mergeCell ref="N21:N23"/>
    <mergeCell ref="N29:N31"/>
    <mergeCell ref="T24:T25"/>
    <mergeCell ref="T26:T28"/>
    <mergeCell ref="N32:N35"/>
    <mergeCell ref="T32:T33"/>
    <mergeCell ref="P34:P35"/>
    <mergeCell ref="Q34:Q35"/>
    <mergeCell ref="R34:R35"/>
    <mergeCell ref="Q36:Q37"/>
    <mergeCell ref="R36:R37"/>
    <mergeCell ref="S36:S37"/>
    <mergeCell ref="T36:T37"/>
    <mergeCell ref="Q29:Q31"/>
    <mergeCell ref="R29:R31"/>
    <mergeCell ref="S29:S31"/>
    <mergeCell ref="T29:T31"/>
    <mergeCell ref="Q24:Q25"/>
    <mergeCell ref="R24:R25"/>
    <mergeCell ref="S34:S35"/>
    <mergeCell ref="T34:T35"/>
    <mergeCell ref="J36:J37"/>
    <mergeCell ref="K36:K37"/>
    <mergeCell ref="N36:N37"/>
    <mergeCell ref="J29:J31"/>
    <mergeCell ref="J32:J35"/>
    <mergeCell ref="K32:K35"/>
    <mergeCell ref="J17:J18"/>
    <mergeCell ref="I17:I18"/>
    <mergeCell ref="L17:L18"/>
    <mergeCell ref="M17:M18"/>
    <mergeCell ref="I19:I20"/>
    <mergeCell ref="J19:J20"/>
    <mergeCell ref="K19:K20"/>
    <mergeCell ref="I26:I28"/>
    <mergeCell ref="M32:M35"/>
    <mergeCell ref="K17:K18"/>
    <mergeCell ref="A36:A37"/>
    <mergeCell ref="B36:B37"/>
    <mergeCell ref="C36:C37"/>
    <mergeCell ref="D36:D37"/>
    <mergeCell ref="E36:E37"/>
    <mergeCell ref="F36:F37"/>
    <mergeCell ref="G36:G37"/>
    <mergeCell ref="H36:H37"/>
    <mergeCell ref="I36:I37"/>
    <mergeCell ref="A29:A31"/>
    <mergeCell ref="B29:B31"/>
    <mergeCell ref="A32:A35"/>
    <mergeCell ref="B32:B35"/>
    <mergeCell ref="C32:C35"/>
    <mergeCell ref="D32:D35"/>
    <mergeCell ref="E32:E35"/>
    <mergeCell ref="F32:F35"/>
    <mergeCell ref="G32:G35"/>
    <mergeCell ref="C29:C31"/>
    <mergeCell ref="D29:D31"/>
    <mergeCell ref="E29:E31"/>
    <mergeCell ref="F29:F31"/>
    <mergeCell ref="G29:G31"/>
    <mergeCell ref="H32:H35"/>
    <mergeCell ref="I32:I35"/>
    <mergeCell ref="H29:H31"/>
    <mergeCell ref="I29:I31"/>
    <mergeCell ref="K29:K31"/>
    <mergeCell ref="M26:M28"/>
    <mergeCell ref="L21:L23"/>
    <mergeCell ref="M21:M23"/>
    <mergeCell ref="L26:L28"/>
    <mergeCell ref="K24:K25"/>
    <mergeCell ref="L34:L35"/>
    <mergeCell ref="A17:A18"/>
    <mergeCell ref="B17:B18"/>
    <mergeCell ref="C17:C18"/>
    <mergeCell ref="D17:D18"/>
    <mergeCell ref="E17:E18"/>
    <mergeCell ref="F17:F18"/>
    <mergeCell ref="F19:F20"/>
    <mergeCell ref="A14:A16"/>
    <mergeCell ref="H19:H20"/>
    <mergeCell ref="G17:G18"/>
    <mergeCell ref="H17:H18"/>
    <mergeCell ref="K14:K16"/>
    <mergeCell ref="K12:K13"/>
    <mergeCell ref="J21:J23"/>
    <mergeCell ref="K21:K23"/>
    <mergeCell ref="G19:G20"/>
    <mergeCell ref="A26:A28"/>
    <mergeCell ref="B26:B28"/>
    <mergeCell ref="C26:C28"/>
    <mergeCell ref="F12:F13"/>
    <mergeCell ref="D26:D28"/>
    <mergeCell ref="E26:E28"/>
    <mergeCell ref="A21:A23"/>
    <mergeCell ref="B21:B23"/>
    <mergeCell ref="C21:C23"/>
    <mergeCell ref="D21:D23"/>
    <mergeCell ref="E21:E23"/>
    <mergeCell ref="A19:A20"/>
    <mergeCell ref="B19:B20"/>
    <mergeCell ref="C19:C20"/>
    <mergeCell ref="D19:D20"/>
    <mergeCell ref="E19:E20"/>
    <mergeCell ref="K26:K28"/>
    <mergeCell ref="F26:F28"/>
    <mergeCell ref="J24:J25"/>
    <mergeCell ref="F21:F23"/>
    <mergeCell ref="G21:G23"/>
    <mergeCell ref="G26:G28"/>
    <mergeCell ref="H26:H28"/>
    <mergeCell ref="J26:J28"/>
    <mergeCell ref="H21:H23"/>
    <mergeCell ref="I21:I23"/>
    <mergeCell ref="H24:H25"/>
    <mergeCell ref="I24:I25"/>
    <mergeCell ref="B9:B11"/>
    <mergeCell ref="C9:C11"/>
    <mergeCell ref="D9:D11"/>
    <mergeCell ref="E9:E11"/>
    <mergeCell ref="F9:F11"/>
    <mergeCell ref="G9:G11"/>
    <mergeCell ref="H12:H13"/>
    <mergeCell ref="I12:I13"/>
    <mergeCell ref="G14:G16"/>
    <mergeCell ref="H14:H16"/>
    <mergeCell ref="E12:E13"/>
    <mergeCell ref="G12:G13"/>
    <mergeCell ref="H9:H11"/>
    <mergeCell ref="I9:I11"/>
    <mergeCell ref="E14:E16"/>
    <mergeCell ref="F14:F16"/>
    <mergeCell ref="A1:T2"/>
    <mergeCell ref="A3:C3"/>
    <mergeCell ref="D3:K3"/>
    <mergeCell ref="M3:O3"/>
    <mergeCell ref="P3:T3"/>
    <mergeCell ref="A4:K4"/>
    <mergeCell ref="L4:T4"/>
    <mergeCell ref="H7:H8"/>
    <mergeCell ref="G7:G8"/>
    <mergeCell ref="F7:F8"/>
    <mergeCell ref="E7:E8"/>
    <mergeCell ref="D7:D8"/>
    <mergeCell ref="I7:I8"/>
    <mergeCell ref="J7:J8"/>
    <mergeCell ref="K7:K8"/>
    <mergeCell ref="N7:N8"/>
    <mergeCell ref="C7:C8"/>
    <mergeCell ref="B7:B8"/>
    <mergeCell ref="A7:A8"/>
    <mergeCell ref="J9:J11"/>
    <mergeCell ref="A9:A11"/>
    <mergeCell ref="O34:O35"/>
    <mergeCell ref="O32:O33"/>
    <mergeCell ref="P32:P33"/>
    <mergeCell ref="I14:I16"/>
    <mergeCell ref="J14:J16"/>
    <mergeCell ref="N12:N13"/>
    <mergeCell ref="K9:K11"/>
    <mergeCell ref="J12:J13"/>
    <mergeCell ref="A24:A25"/>
    <mergeCell ref="B24:B25"/>
    <mergeCell ref="C24:C25"/>
    <mergeCell ref="D24:D25"/>
    <mergeCell ref="F24:F25"/>
    <mergeCell ref="G24:G25"/>
    <mergeCell ref="E24:E25"/>
    <mergeCell ref="A12:A13"/>
    <mergeCell ref="B12:B13"/>
    <mergeCell ref="C12:C13"/>
    <mergeCell ref="D12:D13"/>
    <mergeCell ref="B14:B16"/>
    <mergeCell ref="C14:C16"/>
    <mergeCell ref="D14:D16"/>
    <mergeCell ref="T15:T16"/>
    <mergeCell ref="Q17:Q18"/>
    <mergeCell ref="O9:O11"/>
    <mergeCell ref="O21:O23"/>
    <mergeCell ref="P29:P31"/>
    <mergeCell ref="O24:O25"/>
    <mergeCell ref="O26:O28"/>
    <mergeCell ref="O29:O31"/>
    <mergeCell ref="P9:P11"/>
    <mergeCell ref="P21:P23"/>
    <mergeCell ref="P24:P25"/>
    <mergeCell ref="P26:P28"/>
    <mergeCell ref="O15:O16"/>
    <mergeCell ref="P15:P16"/>
    <mergeCell ref="O17:O18"/>
    <mergeCell ref="P17:P18"/>
    <mergeCell ref="T17:T18"/>
    <mergeCell ref="Q21:Q23"/>
    <mergeCell ref="R21:R23"/>
    <mergeCell ref="S21:S23"/>
    <mergeCell ref="T21:T23"/>
    <mergeCell ref="T9:T11"/>
    <mergeCell ref="Q9:Q11"/>
    <mergeCell ref="Q32:Q33"/>
    <mergeCell ref="R32:R33"/>
    <mergeCell ref="S32:S33"/>
    <mergeCell ref="R9:R11"/>
    <mergeCell ref="S9:S11"/>
    <mergeCell ref="L9:L11"/>
    <mergeCell ref="M9:M11"/>
    <mergeCell ref="N9:N11"/>
    <mergeCell ref="N14:N16"/>
    <mergeCell ref="L29:L31"/>
    <mergeCell ref="M29:M31"/>
    <mergeCell ref="N17:N18"/>
    <mergeCell ref="R17:R18"/>
    <mergeCell ref="S17:S18"/>
    <mergeCell ref="S24:S25"/>
    <mergeCell ref="Q26:Q28"/>
    <mergeCell ref="R26:R28"/>
    <mergeCell ref="S26:S28"/>
    <mergeCell ref="N19:N20"/>
    <mergeCell ref="N24:N25"/>
    <mergeCell ref="Q15:Q16"/>
    <mergeCell ref="R15:R16"/>
    <mergeCell ref="L32:L33"/>
    <mergeCell ref="S15:S16"/>
  </mergeCells>
  <pageMargins left="0.25" right="0.25" top="0.75" bottom="0.75" header="0.3" footer="0.3"/>
  <pageSetup paperSize="9"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topLeftCell="A7" zoomScale="90" zoomScaleNormal="90" workbookViewId="0">
      <selection activeCell="D11" sqref="D11"/>
    </sheetView>
  </sheetViews>
  <sheetFormatPr defaultColWidth="8.85546875" defaultRowHeight="14.25" x14ac:dyDescent="0.2"/>
  <cols>
    <col min="1" max="1" width="8.85546875" style="82"/>
    <col min="2" max="2" width="56.42578125" style="82" customWidth="1"/>
    <col min="3" max="3" width="86.28515625" style="82" customWidth="1"/>
    <col min="4" max="4" width="82" style="92" customWidth="1"/>
    <col min="5" max="16384" width="8.85546875" style="82"/>
  </cols>
  <sheetData>
    <row r="2" spans="2:4" ht="18" x14ac:dyDescent="0.2">
      <c r="B2" s="83"/>
    </row>
    <row r="3" spans="2:4" ht="30" x14ac:dyDescent="0.2">
      <c r="B3" s="87" t="s">
        <v>188</v>
      </c>
      <c r="C3" s="88" t="s">
        <v>189</v>
      </c>
      <c r="D3" s="89" t="s">
        <v>184</v>
      </c>
    </row>
    <row r="4" spans="2:4" ht="97.35" customHeight="1" x14ac:dyDescent="0.2">
      <c r="B4" s="90" t="s">
        <v>169</v>
      </c>
      <c r="C4" s="85" t="s">
        <v>201</v>
      </c>
      <c r="D4" s="85" t="s">
        <v>200</v>
      </c>
    </row>
    <row r="5" spans="2:4" ht="90" customHeight="1" x14ac:dyDescent="0.2">
      <c r="B5" s="90" t="s">
        <v>170</v>
      </c>
      <c r="C5" s="85" t="s">
        <v>202</v>
      </c>
      <c r="D5" s="85" t="s">
        <v>197</v>
      </c>
    </row>
    <row r="6" spans="2:4" ht="171" x14ac:dyDescent="0.2">
      <c r="B6" s="90" t="s">
        <v>171</v>
      </c>
      <c r="C6" s="85" t="s">
        <v>198</v>
      </c>
      <c r="D6" s="85" t="s">
        <v>199</v>
      </c>
    </row>
    <row r="7" spans="2:4" ht="216.75" customHeight="1" x14ac:dyDescent="0.2">
      <c r="B7" s="90" t="s">
        <v>172</v>
      </c>
      <c r="C7" s="85" t="s">
        <v>203</v>
      </c>
      <c r="D7" s="85" t="s">
        <v>204</v>
      </c>
    </row>
    <row r="8" spans="2:4" ht="76.5" customHeight="1" x14ac:dyDescent="0.2">
      <c r="B8" s="90" t="s">
        <v>173</v>
      </c>
      <c r="C8" s="85" t="s">
        <v>208</v>
      </c>
      <c r="D8" s="85" t="s">
        <v>206</v>
      </c>
    </row>
    <row r="9" spans="2:4" ht="132" customHeight="1" x14ac:dyDescent="0.2">
      <c r="B9" s="90" t="s">
        <v>174</v>
      </c>
      <c r="C9" s="85" t="s">
        <v>207</v>
      </c>
      <c r="D9" s="85" t="s">
        <v>205</v>
      </c>
    </row>
    <row r="10" spans="2:4" ht="102.75" customHeight="1" x14ac:dyDescent="0.2">
      <c r="B10" s="90" t="s">
        <v>175</v>
      </c>
      <c r="C10" s="85" t="s">
        <v>209</v>
      </c>
      <c r="D10" s="85" t="s">
        <v>211</v>
      </c>
    </row>
    <row r="11" spans="2:4" ht="124.5" customHeight="1" x14ac:dyDescent="0.2">
      <c r="B11" s="90" t="s">
        <v>176</v>
      </c>
      <c r="C11" s="85" t="s">
        <v>210</v>
      </c>
      <c r="D11" s="85" t="s">
        <v>212</v>
      </c>
    </row>
    <row r="12" spans="2:4" ht="61.35" customHeight="1" x14ac:dyDescent="0.2">
      <c r="B12" s="90" t="s">
        <v>177</v>
      </c>
      <c r="C12" s="85" t="s">
        <v>213</v>
      </c>
      <c r="D12" s="85" t="s">
        <v>215</v>
      </c>
    </row>
    <row r="13" spans="2:4" ht="133.69999999999999" customHeight="1" x14ac:dyDescent="0.2">
      <c r="B13" s="90" t="s">
        <v>178</v>
      </c>
      <c r="C13" s="85" t="s">
        <v>214</v>
      </c>
      <c r="D13" s="85" t="s">
        <v>216</v>
      </c>
    </row>
    <row r="14" spans="2:4" ht="108" customHeight="1" x14ac:dyDescent="0.2">
      <c r="B14" s="90" t="s">
        <v>179</v>
      </c>
      <c r="C14" s="85" t="s">
        <v>217</v>
      </c>
      <c r="D14" s="85" t="s">
        <v>220</v>
      </c>
    </row>
    <row r="15" spans="2:4" ht="178.5" customHeight="1" x14ac:dyDescent="0.2">
      <c r="B15" s="90" t="s">
        <v>180</v>
      </c>
      <c r="C15" s="85" t="s">
        <v>218</v>
      </c>
      <c r="D15" s="85" t="s">
        <v>219</v>
      </c>
    </row>
    <row r="16" spans="2:4" ht="209.25" customHeight="1" x14ac:dyDescent="0.2">
      <c r="B16" s="90" t="s">
        <v>181</v>
      </c>
      <c r="C16" s="85" t="s">
        <v>221</v>
      </c>
      <c r="D16" s="85" t="s">
        <v>225</v>
      </c>
    </row>
    <row r="17" spans="2:4" ht="125.25" customHeight="1" x14ac:dyDescent="0.2">
      <c r="B17" s="90" t="s">
        <v>182</v>
      </c>
      <c r="C17" s="85" t="s">
        <v>222</v>
      </c>
      <c r="D17" s="85" t="s">
        <v>226</v>
      </c>
    </row>
    <row r="18" spans="2:4" ht="71.25" x14ac:dyDescent="0.2">
      <c r="B18" s="90" t="s">
        <v>186</v>
      </c>
      <c r="C18" s="91" t="s">
        <v>223</v>
      </c>
      <c r="D18" s="91" t="s">
        <v>224</v>
      </c>
    </row>
    <row r="19" spans="2:4" ht="15" x14ac:dyDescent="0.2">
      <c r="B19" s="84"/>
    </row>
    <row r="20" spans="2:4" ht="15" x14ac:dyDescent="0.2">
      <c r="B20" s="84"/>
    </row>
    <row r="21" spans="2:4" ht="15" x14ac:dyDescent="0.2">
      <c r="B21" s="84"/>
    </row>
    <row r="22" spans="2:4" ht="15" x14ac:dyDescent="0.2">
      <c r="B22" s="84"/>
    </row>
    <row r="23" spans="2:4" ht="15" x14ac:dyDescent="0.2">
      <c r="B23" s="84"/>
    </row>
    <row r="24" spans="2:4" ht="15" x14ac:dyDescent="0.2">
      <c r="B24" s="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10" t="s">
        <v>113</v>
      </c>
      <c r="B1" s="211"/>
      <c r="C1" s="211"/>
      <c r="D1" s="211"/>
      <c r="E1" s="211"/>
      <c r="F1" s="211"/>
      <c r="G1" s="211"/>
      <c r="H1" s="212"/>
    </row>
    <row r="2" spans="1:8" s="2" customFormat="1" ht="24.75" customHeight="1" x14ac:dyDescent="0.2">
      <c r="A2" s="33" t="s">
        <v>114</v>
      </c>
      <c r="B2" s="209" t="s">
        <v>115</v>
      </c>
      <c r="C2" s="209"/>
      <c r="D2" s="209"/>
      <c r="E2" s="209"/>
      <c r="F2" s="209"/>
      <c r="G2" s="209"/>
    </row>
    <row r="3" spans="1:8" s="3" customFormat="1" ht="51.75" customHeight="1" thickBot="1" x14ac:dyDescent="0.3">
      <c r="A3" s="14" t="s">
        <v>116</v>
      </c>
      <c r="B3" s="32" t="s">
        <v>107</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24" t="s">
        <v>117</v>
      </c>
      <c r="B1" s="225"/>
      <c r="C1" s="225"/>
      <c r="D1" s="225"/>
      <c r="E1" s="225"/>
      <c r="F1" s="225"/>
      <c r="G1" s="225"/>
      <c r="H1" s="225"/>
      <c r="I1" s="225"/>
      <c r="J1" s="225"/>
      <c r="K1" s="225"/>
      <c r="L1" s="225"/>
      <c r="M1" s="225"/>
      <c r="N1" s="226"/>
    </row>
    <row r="2" spans="1:14" ht="21" customHeight="1" x14ac:dyDescent="0.2">
      <c r="A2" s="33" t="s">
        <v>114</v>
      </c>
      <c r="B2" s="219" t="s">
        <v>115</v>
      </c>
      <c r="C2" s="219"/>
      <c r="D2" s="219"/>
      <c r="E2" s="219"/>
      <c r="F2" s="219"/>
      <c r="G2" s="219"/>
      <c r="H2" s="219"/>
      <c r="I2" s="219"/>
      <c r="J2" s="219"/>
      <c r="K2" s="219"/>
      <c r="L2" s="219"/>
      <c r="M2" s="219"/>
      <c r="N2" s="219"/>
    </row>
    <row r="3" spans="1:14" ht="32.25" customHeight="1" thickBot="1" x14ac:dyDescent="0.25">
      <c r="A3" s="149" t="s">
        <v>116</v>
      </c>
      <c r="B3" s="131" t="s">
        <v>118</v>
      </c>
      <c r="C3" s="149" t="s">
        <v>119</v>
      </c>
      <c r="D3" s="149" t="s">
        <v>97</v>
      </c>
      <c r="E3" s="149" t="s">
        <v>98</v>
      </c>
      <c r="F3" s="149" t="s">
        <v>120</v>
      </c>
      <c r="G3" s="149" t="s">
        <v>121</v>
      </c>
      <c r="H3" s="149" t="s">
        <v>122</v>
      </c>
      <c r="I3" s="149" t="s">
        <v>123</v>
      </c>
      <c r="J3" s="149" t="s">
        <v>124</v>
      </c>
      <c r="K3" s="228" t="s">
        <v>125</v>
      </c>
      <c r="L3" s="229"/>
      <c r="M3" s="228" t="s">
        <v>126</v>
      </c>
      <c r="N3" s="229"/>
    </row>
    <row r="4" spans="1:14" ht="58.5" customHeight="1" x14ac:dyDescent="0.2">
      <c r="A4" s="227"/>
      <c r="B4" s="227"/>
      <c r="C4" s="227"/>
      <c r="D4" s="148"/>
      <c r="E4" s="158"/>
      <c r="F4" s="227"/>
      <c r="G4" s="227"/>
      <c r="H4" s="227"/>
      <c r="I4" s="148"/>
      <c r="J4" s="227"/>
      <c r="K4" s="15" t="s">
        <v>127</v>
      </c>
      <c r="L4" s="15" t="s">
        <v>128</v>
      </c>
      <c r="M4" s="15" t="s">
        <v>127</v>
      </c>
      <c r="N4" s="15" t="s">
        <v>128</v>
      </c>
    </row>
    <row r="5" spans="1:14" ht="13.5" thickBot="1" x14ac:dyDescent="0.25">
      <c r="A5" s="16">
        <v>1</v>
      </c>
      <c r="B5" s="16">
        <v>2</v>
      </c>
      <c r="C5" s="16">
        <v>3</v>
      </c>
      <c r="D5" s="17">
        <v>4</v>
      </c>
      <c r="E5" s="17">
        <v>5</v>
      </c>
      <c r="F5" s="16">
        <v>6</v>
      </c>
      <c r="G5" s="16">
        <v>7</v>
      </c>
      <c r="H5" s="16">
        <v>8</v>
      </c>
      <c r="I5" s="17">
        <v>9</v>
      </c>
      <c r="J5" s="16">
        <v>10</v>
      </c>
      <c r="K5" s="220">
        <v>11</v>
      </c>
      <c r="L5" s="221"/>
      <c r="M5" s="220">
        <v>12</v>
      </c>
      <c r="N5" s="221"/>
    </row>
    <row r="6" spans="1:14" x14ac:dyDescent="0.2">
      <c r="A6" s="222" t="s">
        <v>115</v>
      </c>
      <c r="B6" s="223"/>
      <c r="C6" s="223"/>
      <c r="D6" s="10"/>
      <c r="E6" s="10"/>
      <c r="F6" s="10"/>
      <c r="G6" s="10"/>
      <c r="H6" s="10"/>
      <c r="I6" s="222"/>
      <c r="J6" s="10"/>
      <c r="K6" s="19"/>
      <c r="L6" s="19"/>
      <c r="M6" s="19"/>
      <c r="N6" s="19"/>
    </row>
    <row r="7" spans="1:14" x14ac:dyDescent="0.2">
      <c r="A7" s="214"/>
      <c r="B7" s="218"/>
      <c r="C7" s="218"/>
      <c r="D7" s="11"/>
      <c r="E7" s="11"/>
      <c r="F7" s="11"/>
      <c r="G7" s="11"/>
      <c r="H7" s="11"/>
      <c r="I7" s="214"/>
      <c r="J7" s="11"/>
      <c r="K7" s="18"/>
      <c r="L7" s="18"/>
      <c r="M7" s="18"/>
      <c r="N7" s="18"/>
    </row>
    <row r="8" spans="1:14" x14ac:dyDescent="0.2">
      <c r="A8" s="214"/>
      <c r="B8" s="218"/>
      <c r="C8" s="218"/>
      <c r="D8" s="11"/>
      <c r="E8" s="11"/>
      <c r="F8" s="11"/>
      <c r="G8" s="11"/>
      <c r="H8" s="11"/>
      <c r="I8" s="215"/>
      <c r="J8" s="11"/>
      <c r="K8" s="18"/>
      <c r="L8" s="18"/>
      <c r="M8" s="18"/>
      <c r="N8" s="18"/>
    </row>
    <row r="9" spans="1:14" x14ac:dyDescent="0.2">
      <c r="A9" s="214"/>
      <c r="B9" s="218"/>
      <c r="C9" s="218"/>
      <c r="D9" s="11"/>
      <c r="E9" s="11"/>
      <c r="F9" s="11"/>
      <c r="G9" s="11"/>
      <c r="H9" s="11"/>
      <c r="I9" s="213"/>
      <c r="J9" s="11"/>
      <c r="K9" s="18"/>
      <c r="L9" s="18"/>
      <c r="M9" s="18"/>
      <c r="N9" s="18"/>
    </row>
    <row r="10" spans="1:14" x14ac:dyDescent="0.2">
      <c r="A10" s="214"/>
      <c r="B10" s="218"/>
      <c r="C10" s="218"/>
      <c r="D10" s="11"/>
      <c r="E10" s="11"/>
      <c r="F10" s="11"/>
      <c r="G10" s="11"/>
      <c r="H10" s="11"/>
      <c r="I10" s="214"/>
      <c r="J10" s="11"/>
      <c r="K10" s="18"/>
      <c r="L10" s="18"/>
      <c r="M10" s="18"/>
      <c r="N10" s="18"/>
    </row>
    <row r="11" spans="1:14" x14ac:dyDescent="0.2">
      <c r="A11" s="214"/>
      <c r="B11" s="218"/>
      <c r="C11" s="218"/>
      <c r="D11" s="11"/>
      <c r="E11" s="11"/>
      <c r="F11" s="11"/>
      <c r="G11" s="11"/>
      <c r="H11" s="11"/>
      <c r="I11" s="215"/>
      <c r="J11" s="11"/>
      <c r="K11" s="18"/>
      <c r="L11" s="18"/>
      <c r="M11" s="18"/>
      <c r="N11" s="18"/>
    </row>
    <row r="12" spans="1:14" x14ac:dyDescent="0.2">
      <c r="A12" s="214"/>
      <c r="B12" s="218"/>
      <c r="C12" s="218"/>
      <c r="D12" s="11"/>
      <c r="E12" s="11"/>
      <c r="F12" s="11"/>
      <c r="G12" s="11"/>
      <c r="H12" s="11"/>
      <c r="I12" s="213"/>
      <c r="J12" s="11"/>
      <c r="K12" s="18"/>
      <c r="L12" s="18"/>
      <c r="M12" s="18"/>
      <c r="N12" s="18"/>
    </row>
    <row r="13" spans="1:14" x14ac:dyDescent="0.2">
      <c r="A13" s="214"/>
      <c r="B13" s="218"/>
      <c r="C13" s="218"/>
      <c r="D13" s="11"/>
      <c r="E13" s="11"/>
      <c r="F13" s="11"/>
      <c r="G13" s="11"/>
      <c r="H13" s="11"/>
      <c r="I13" s="214"/>
      <c r="J13" s="11"/>
      <c r="K13" s="18"/>
      <c r="L13" s="18"/>
      <c r="M13" s="18"/>
      <c r="N13" s="18"/>
    </row>
    <row r="14" spans="1:14" x14ac:dyDescent="0.2">
      <c r="A14" s="214"/>
      <c r="B14" s="218"/>
      <c r="C14" s="218"/>
      <c r="D14" s="11"/>
      <c r="E14" s="11"/>
      <c r="F14" s="11"/>
      <c r="G14" s="11"/>
      <c r="H14" s="11"/>
      <c r="I14" s="215"/>
      <c r="J14" s="11"/>
      <c r="K14" s="18"/>
      <c r="L14" s="18"/>
      <c r="M14" s="18"/>
      <c r="N14" s="18"/>
    </row>
    <row r="15" spans="1:14" x14ac:dyDescent="0.2">
      <c r="A15" s="214"/>
      <c r="B15" s="218"/>
      <c r="C15" s="218"/>
      <c r="D15" s="11"/>
      <c r="E15" s="11"/>
      <c r="F15" s="11"/>
      <c r="G15" s="11"/>
      <c r="H15" s="11"/>
      <c r="I15" s="213"/>
      <c r="J15" s="11"/>
      <c r="K15" s="18"/>
      <c r="L15" s="18"/>
      <c r="M15" s="18"/>
      <c r="N15" s="18"/>
    </row>
    <row r="16" spans="1:14" x14ac:dyDescent="0.2">
      <c r="A16" s="214"/>
      <c r="B16" s="218"/>
      <c r="C16" s="218"/>
      <c r="D16" s="11"/>
      <c r="E16" s="11"/>
      <c r="F16" s="11"/>
      <c r="G16" s="11"/>
      <c r="H16" s="11"/>
      <c r="I16" s="214"/>
      <c r="J16" s="11"/>
      <c r="K16" s="18"/>
      <c r="L16" s="18"/>
      <c r="M16" s="18"/>
      <c r="N16" s="18"/>
    </row>
    <row r="17" spans="1:14" x14ac:dyDescent="0.2">
      <c r="A17" s="214"/>
      <c r="B17" s="218"/>
      <c r="C17" s="218"/>
      <c r="D17" s="11"/>
      <c r="E17" s="11"/>
      <c r="F17" s="11"/>
      <c r="G17" s="11"/>
      <c r="H17" s="11"/>
      <c r="I17" s="215"/>
      <c r="J17" s="11"/>
      <c r="K17" s="18"/>
      <c r="L17" s="18"/>
      <c r="M17" s="18"/>
      <c r="N17" s="18"/>
    </row>
    <row r="18" spans="1:14" x14ac:dyDescent="0.2">
      <c r="A18" s="214"/>
      <c r="B18" s="218"/>
      <c r="C18" s="218"/>
      <c r="D18" s="11"/>
      <c r="E18" s="11"/>
      <c r="F18" s="11"/>
      <c r="G18" s="11"/>
      <c r="H18" s="11"/>
      <c r="I18" s="213"/>
      <c r="J18" s="11"/>
      <c r="K18" s="18"/>
      <c r="L18" s="18"/>
      <c r="M18" s="18"/>
      <c r="N18" s="18"/>
    </row>
    <row r="19" spans="1:14" x14ac:dyDescent="0.2">
      <c r="A19" s="214"/>
      <c r="B19" s="218"/>
      <c r="C19" s="218"/>
      <c r="D19" s="11"/>
      <c r="E19" s="11"/>
      <c r="F19" s="11"/>
      <c r="G19" s="11"/>
      <c r="H19" s="11"/>
      <c r="I19" s="214"/>
      <c r="J19" s="11"/>
      <c r="K19" s="18"/>
      <c r="L19" s="18"/>
      <c r="M19" s="18"/>
      <c r="N19" s="18"/>
    </row>
    <row r="20" spans="1:14" x14ac:dyDescent="0.2">
      <c r="A20" s="214"/>
      <c r="B20" s="218"/>
      <c r="C20" s="218"/>
      <c r="D20" s="11"/>
      <c r="E20" s="11"/>
      <c r="F20" s="11"/>
      <c r="G20" s="11"/>
      <c r="H20" s="11"/>
      <c r="I20" s="215"/>
      <c r="J20" s="11"/>
      <c r="K20" s="18"/>
      <c r="L20" s="18"/>
      <c r="M20" s="18"/>
      <c r="N20" s="18"/>
    </row>
    <row r="21" spans="1:14" x14ac:dyDescent="0.2">
      <c r="A21" s="214"/>
      <c r="B21" s="218"/>
      <c r="C21" s="218"/>
      <c r="D21" s="11"/>
      <c r="E21" s="11"/>
      <c r="F21" s="11"/>
      <c r="G21" s="11"/>
      <c r="H21" s="11"/>
      <c r="I21" s="213"/>
      <c r="J21" s="11"/>
      <c r="K21" s="18"/>
      <c r="L21" s="18"/>
      <c r="M21" s="18"/>
      <c r="N21" s="18"/>
    </row>
    <row r="22" spans="1:14" x14ac:dyDescent="0.2">
      <c r="A22" s="214"/>
      <c r="B22" s="218"/>
      <c r="C22" s="218"/>
      <c r="D22" s="11"/>
      <c r="E22" s="11"/>
      <c r="F22" s="11"/>
      <c r="G22" s="11"/>
      <c r="H22" s="11"/>
      <c r="I22" s="214"/>
      <c r="J22" s="11"/>
      <c r="K22" s="18"/>
      <c r="L22" s="18"/>
      <c r="M22" s="18"/>
      <c r="N22" s="18"/>
    </row>
    <row r="23" spans="1:14" x14ac:dyDescent="0.2">
      <c r="A23" s="215"/>
      <c r="B23" s="218"/>
      <c r="C23" s="218"/>
      <c r="D23" s="11"/>
      <c r="E23" s="11"/>
      <c r="F23" s="11"/>
      <c r="G23" s="11"/>
      <c r="H23" s="11"/>
      <c r="I23" s="215"/>
      <c r="J23" s="11"/>
      <c r="K23" s="18"/>
      <c r="L23" s="18"/>
      <c r="M23" s="18"/>
      <c r="N23" s="18"/>
    </row>
    <row r="24" spans="1:14" x14ac:dyDescent="0.2">
      <c r="A24" s="213" t="s">
        <v>115</v>
      </c>
      <c r="B24" s="218"/>
      <c r="C24" s="218"/>
      <c r="D24" s="11"/>
      <c r="E24" s="11"/>
      <c r="F24" s="11"/>
      <c r="G24" s="11"/>
      <c r="H24" s="11"/>
      <c r="I24" s="213"/>
      <c r="J24" s="11"/>
      <c r="K24" s="18"/>
      <c r="L24" s="18"/>
      <c r="M24" s="18"/>
      <c r="N24" s="18"/>
    </row>
    <row r="25" spans="1:14" x14ac:dyDescent="0.2">
      <c r="A25" s="214"/>
      <c r="B25" s="218"/>
      <c r="C25" s="218"/>
      <c r="D25" s="11"/>
      <c r="E25" s="11"/>
      <c r="F25" s="11"/>
      <c r="G25" s="11"/>
      <c r="H25" s="11"/>
      <c r="I25" s="214"/>
      <c r="J25" s="11"/>
      <c r="K25" s="18"/>
      <c r="L25" s="18"/>
      <c r="M25" s="18"/>
      <c r="N25" s="18"/>
    </row>
    <row r="26" spans="1:14" x14ac:dyDescent="0.2">
      <c r="A26" s="214"/>
      <c r="B26" s="218"/>
      <c r="C26" s="218"/>
      <c r="D26" s="11"/>
      <c r="E26" s="11"/>
      <c r="F26" s="11"/>
      <c r="G26" s="11"/>
      <c r="H26" s="11"/>
      <c r="I26" s="215"/>
      <c r="J26" s="11"/>
      <c r="K26" s="18"/>
      <c r="L26" s="18"/>
      <c r="M26" s="18"/>
      <c r="N26" s="18"/>
    </row>
    <row r="27" spans="1:14" x14ac:dyDescent="0.2">
      <c r="A27" s="214"/>
      <c r="B27" s="218"/>
      <c r="C27" s="218"/>
      <c r="D27" s="11"/>
      <c r="E27" s="11"/>
      <c r="F27" s="11"/>
      <c r="G27" s="11"/>
      <c r="H27" s="11"/>
      <c r="I27" s="213"/>
      <c r="J27" s="11"/>
      <c r="K27" s="18"/>
      <c r="L27" s="18"/>
      <c r="M27" s="18"/>
      <c r="N27" s="18"/>
    </row>
    <row r="28" spans="1:14" x14ac:dyDescent="0.2">
      <c r="A28" s="214"/>
      <c r="B28" s="218"/>
      <c r="C28" s="218"/>
      <c r="D28" s="11"/>
      <c r="E28" s="11"/>
      <c r="F28" s="11"/>
      <c r="G28" s="11"/>
      <c r="H28" s="11"/>
      <c r="I28" s="214"/>
      <c r="J28" s="11"/>
      <c r="K28" s="18"/>
      <c r="L28" s="18"/>
      <c r="M28" s="18"/>
      <c r="N28" s="18"/>
    </row>
    <row r="29" spans="1:14" x14ac:dyDescent="0.2">
      <c r="A29" s="214"/>
      <c r="B29" s="218"/>
      <c r="C29" s="218"/>
      <c r="D29" s="11"/>
      <c r="E29" s="11"/>
      <c r="F29" s="11"/>
      <c r="G29" s="11"/>
      <c r="H29" s="11"/>
      <c r="I29" s="215"/>
      <c r="J29" s="11"/>
      <c r="K29" s="18"/>
      <c r="L29" s="18"/>
      <c r="M29" s="18"/>
      <c r="N29" s="18"/>
    </row>
    <row r="30" spans="1:14" x14ac:dyDescent="0.2">
      <c r="A30" s="214"/>
      <c r="B30" s="218"/>
      <c r="C30" s="218"/>
      <c r="D30" s="11"/>
      <c r="E30" s="11"/>
      <c r="F30" s="11"/>
      <c r="G30" s="11"/>
      <c r="H30" s="11"/>
      <c r="I30" s="213"/>
      <c r="J30" s="11"/>
      <c r="K30" s="18"/>
      <c r="L30" s="18"/>
      <c r="M30" s="18"/>
      <c r="N30" s="18"/>
    </row>
    <row r="31" spans="1:14" x14ac:dyDescent="0.2">
      <c r="A31" s="214"/>
      <c r="B31" s="218"/>
      <c r="C31" s="218"/>
      <c r="D31" s="11"/>
      <c r="E31" s="11"/>
      <c r="F31" s="11"/>
      <c r="G31" s="11"/>
      <c r="H31" s="11"/>
      <c r="I31" s="214"/>
      <c r="J31" s="11"/>
      <c r="K31" s="18"/>
      <c r="L31" s="18"/>
      <c r="M31" s="18"/>
      <c r="N31" s="18"/>
    </row>
    <row r="32" spans="1:14" x14ac:dyDescent="0.2">
      <c r="A32" s="215"/>
      <c r="B32" s="218"/>
      <c r="C32" s="218"/>
      <c r="D32" s="11"/>
      <c r="E32" s="11"/>
      <c r="F32" s="11"/>
      <c r="G32" s="11"/>
      <c r="H32" s="11"/>
      <c r="I32" s="215"/>
      <c r="J32" s="11"/>
      <c r="K32" s="18"/>
      <c r="L32" s="18"/>
      <c r="M32" s="18"/>
      <c r="N32" s="18"/>
    </row>
    <row r="34" spans="1:14" ht="15" x14ac:dyDescent="0.25">
      <c r="A34" s="52" t="s">
        <v>71</v>
      </c>
    </row>
    <row r="35" spans="1:14" ht="14.25" x14ac:dyDescent="0.2">
      <c r="A35" s="160" t="s">
        <v>129</v>
      </c>
      <c r="B35" s="160"/>
      <c r="C35" s="160"/>
      <c r="D35" s="160"/>
      <c r="E35" s="160"/>
      <c r="F35" s="160"/>
      <c r="G35" s="160"/>
      <c r="H35" s="160"/>
      <c r="I35" s="160"/>
      <c r="J35" s="160"/>
      <c r="K35" s="160"/>
      <c r="L35" s="160"/>
      <c r="M35" s="160"/>
      <c r="N35" s="160"/>
    </row>
    <row r="36" spans="1:14" ht="7.5" customHeight="1" x14ac:dyDescent="0.2">
      <c r="A36" s="216"/>
      <c r="B36" s="216"/>
      <c r="C36" s="216"/>
      <c r="D36" s="216"/>
      <c r="E36" s="216"/>
      <c r="F36" s="216"/>
      <c r="G36" s="216"/>
      <c r="H36" s="216"/>
      <c r="I36" s="216"/>
      <c r="J36" s="216"/>
      <c r="K36" s="216"/>
      <c r="L36" s="216"/>
      <c r="M36" s="216"/>
      <c r="N36" s="216"/>
    </row>
    <row r="37" spans="1:14" ht="14.25" customHeight="1" x14ac:dyDescent="0.2">
      <c r="A37" s="159" t="s">
        <v>130</v>
      </c>
      <c r="B37" s="159"/>
      <c r="C37" s="159"/>
      <c r="D37" s="159"/>
      <c r="E37" s="159"/>
      <c r="F37" s="159"/>
      <c r="G37" s="159"/>
      <c r="H37" s="159"/>
      <c r="I37" s="159"/>
      <c r="J37" s="159"/>
      <c r="K37" s="159"/>
      <c r="L37" s="159"/>
      <c r="M37" s="159"/>
      <c r="N37" s="159"/>
    </row>
    <row r="38" spans="1:14" x14ac:dyDescent="0.2">
      <c r="A38" s="159"/>
      <c r="B38" s="159"/>
      <c r="C38" s="159"/>
      <c r="D38" s="159"/>
      <c r="E38" s="159"/>
      <c r="F38" s="159"/>
      <c r="G38" s="159"/>
      <c r="H38" s="159"/>
      <c r="I38" s="159"/>
      <c r="J38" s="159"/>
      <c r="K38" s="159"/>
      <c r="L38" s="159"/>
      <c r="M38" s="159"/>
      <c r="N38" s="159"/>
    </row>
    <row r="39" spans="1:14" ht="8.1" customHeight="1" x14ac:dyDescent="0.2"/>
    <row r="40" spans="1:14" x14ac:dyDescent="0.2">
      <c r="A40" s="217" t="s">
        <v>131</v>
      </c>
      <c r="B40" s="217"/>
      <c r="C40" s="217"/>
      <c r="D40" s="217"/>
      <c r="E40" s="217"/>
      <c r="F40" s="217"/>
      <c r="G40" s="217"/>
      <c r="H40" s="217"/>
      <c r="I40" s="217"/>
      <c r="J40" s="217"/>
      <c r="K40" s="217"/>
      <c r="L40" s="217"/>
      <c r="M40" s="217"/>
      <c r="N40" s="217"/>
    </row>
    <row r="41" spans="1:14" ht="16.5" customHeight="1" x14ac:dyDescent="0.2">
      <c r="A41" s="217"/>
      <c r="B41" s="217"/>
      <c r="C41" s="217"/>
      <c r="D41" s="217"/>
      <c r="E41" s="217"/>
      <c r="F41" s="217"/>
      <c r="G41" s="217"/>
      <c r="H41" s="217"/>
      <c r="I41" s="217"/>
      <c r="J41" s="217"/>
      <c r="K41" s="217"/>
      <c r="L41" s="217"/>
      <c r="M41" s="217"/>
      <c r="N41" s="217"/>
    </row>
    <row r="42" spans="1:14" ht="8.1" customHeight="1" x14ac:dyDescent="0.2"/>
    <row r="43" spans="1:14" ht="12.75" customHeight="1" x14ac:dyDescent="0.2">
      <c r="A43" s="217" t="s">
        <v>132</v>
      </c>
      <c r="B43" s="217"/>
      <c r="C43" s="217"/>
      <c r="D43" s="217"/>
      <c r="E43" s="217"/>
      <c r="F43" s="217"/>
      <c r="G43" s="217"/>
      <c r="H43" s="217"/>
      <c r="I43" s="217"/>
      <c r="J43" s="217"/>
      <c r="K43" s="217"/>
      <c r="L43" s="217"/>
      <c r="M43" s="217"/>
      <c r="N43" s="217"/>
    </row>
    <row r="44" spans="1:14" ht="12.75" customHeight="1" x14ac:dyDescent="0.2">
      <c r="A44" s="217"/>
      <c r="B44" s="217"/>
      <c r="C44" s="217"/>
      <c r="D44" s="217"/>
      <c r="E44" s="217"/>
      <c r="F44" s="217"/>
      <c r="G44" s="217"/>
      <c r="H44" s="217"/>
      <c r="I44" s="217"/>
      <c r="J44" s="217"/>
      <c r="K44" s="217"/>
      <c r="L44" s="217"/>
      <c r="M44" s="217"/>
      <c r="N44" s="217"/>
    </row>
    <row r="45" spans="1:14" ht="12.75" customHeight="1" x14ac:dyDescent="0.2">
      <c r="A45" s="217"/>
      <c r="B45" s="217"/>
      <c r="C45" s="217"/>
      <c r="D45" s="217"/>
      <c r="E45" s="217"/>
      <c r="F45" s="217"/>
      <c r="G45" s="217"/>
      <c r="H45" s="217"/>
      <c r="I45" s="217"/>
      <c r="J45" s="217"/>
      <c r="K45" s="217"/>
      <c r="L45" s="217"/>
      <c r="M45" s="217"/>
      <c r="N45" s="217"/>
    </row>
    <row r="46" spans="1:14" ht="12.75" customHeight="1" x14ac:dyDescent="0.2">
      <c r="A46" s="217"/>
      <c r="B46" s="217"/>
      <c r="C46" s="217"/>
      <c r="D46" s="217"/>
      <c r="E46" s="217"/>
      <c r="F46" s="217"/>
      <c r="G46" s="217"/>
      <c r="H46" s="217"/>
      <c r="I46" s="217"/>
      <c r="J46" s="217"/>
      <c r="K46" s="217"/>
      <c r="L46" s="217"/>
      <c r="M46" s="217"/>
      <c r="N46" s="217"/>
    </row>
    <row r="47" spans="1:14" ht="22.5" customHeight="1" x14ac:dyDescent="0.2">
      <c r="A47" s="217"/>
      <c r="B47" s="217"/>
      <c r="C47" s="217"/>
      <c r="D47" s="217"/>
      <c r="E47" s="217"/>
      <c r="F47" s="217"/>
      <c r="G47" s="217"/>
      <c r="H47" s="217"/>
      <c r="I47" s="217"/>
      <c r="J47" s="217"/>
      <c r="K47" s="217"/>
      <c r="L47" s="217"/>
      <c r="M47" s="217"/>
      <c r="N47" s="217"/>
    </row>
    <row r="48" spans="1:14" ht="8.1" customHeight="1" x14ac:dyDescent="0.2"/>
    <row r="49" spans="1:14" ht="14.25" x14ac:dyDescent="0.2">
      <c r="A49" s="160" t="s">
        <v>133</v>
      </c>
      <c r="B49" s="160"/>
      <c r="C49" s="160"/>
      <c r="D49" s="160"/>
      <c r="E49" s="160"/>
      <c r="F49" s="160"/>
      <c r="G49" s="160"/>
      <c r="H49" s="160"/>
      <c r="I49" s="160"/>
      <c r="J49" s="160"/>
      <c r="K49" s="160"/>
      <c r="L49" s="160"/>
      <c r="M49" s="160"/>
      <c r="N49" s="160"/>
    </row>
    <row r="50" spans="1:14" ht="8.1" customHeight="1" x14ac:dyDescent="0.2"/>
    <row r="51" spans="1:14" ht="14.25" x14ac:dyDescent="0.2">
      <c r="A51" s="160" t="s">
        <v>134</v>
      </c>
      <c r="B51" s="160"/>
      <c r="C51" s="160"/>
      <c r="D51" s="160"/>
      <c r="E51" s="160"/>
      <c r="F51" s="160"/>
      <c r="G51" s="160"/>
      <c r="H51" s="160"/>
      <c r="I51" s="160"/>
      <c r="J51" s="160"/>
      <c r="K51" s="160"/>
      <c r="L51" s="160"/>
      <c r="M51" s="160"/>
      <c r="N51" s="160"/>
    </row>
    <row r="52" spans="1:14" ht="8.1" customHeight="1" x14ac:dyDescent="0.2"/>
    <row r="53" spans="1:14" ht="14.25" x14ac:dyDescent="0.2">
      <c r="A53" s="160" t="s">
        <v>135</v>
      </c>
      <c r="B53" s="160"/>
      <c r="C53" s="160"/>
      <c r="D53" s="160"/>
      <c r="E53" s="160"/>
      <c r="F53" s="160"/>
      <c r="G53" s="160"/>
      <c r="H53" s="160"/>
      <c r="I53" s="160"/>
      <c r="J53" s="160"/>
      <c r="K53" s="160"/>
      <c r="L53" s="160"/>
      <c r="M53" s="160"/>
      <c r="N53" s="160"/>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f7a2af0-3c4d-462f-a8c1-eded84cc76a1"/>
    <ds:schemaRef ds:uri="http://purl.org/dc/elements/1.1/"/>
    <ds:schemaRef ds:uri="http://schemas.microsoft.com/office/2006/metadata/properties"/>
    <ds:schemaRef ds:uri="1fee7bf6-0178-4b90-9348-e91dc6fe0c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PROVEDBENI PROGRAM PRIBISLAVEC</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Melissa Hemar</cp:lastModifiedBy>
  <cp:revision/>
  <cp:lastPrinted>2021-12-22T14:01:44Z</cp:lastPrinted>
  <dcterms:created xsi:type="dcterms:W3CDTF">2010-03-25T12:47:07Z</dcterms:created>
  <dcterms:modified xsi:type="dcterms:W3CDTF">2025-09-16T07:14:02Z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